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hidePivotFieldList="1" defaultThemeVersion="124226"/>
  <mc:AlternateContent xmlns:mc="http://schemas.openxmlformats.org/markup-compatibility/2006">
    <mc:Choice Requires="x15">
      <x15ac:absPath xmlns:x15ac="http://schemas.microsoft.com/office/spreadsheetml/2010/11/ac" url="C:\Users\Bob\Documents\rbw_current2\butterfly_conservation\Hants_BC_website\2025-files\"/>
    </mc:Choice>
  </mc:AlternateContent>
  <xr:revisionPtr revIDLastSave="0" documentId="8_{177C77BB-BABD-4F33-8D32-F8CD453B2576}" xr6:coauthVersionLast="47" xr6:coauthVersionMax="47" xr10:uidLastSave="{00000000-0000-0000-0000-000000000000}"/>
  <bookViews>
    <workbookView xWindow="-120" yWindow="-120" windowWidth="29040" windowHeight="15720" tabRatio="595" xr2:uid="{00000000-000D-0000-FFFF-FFFF00000000}"/>
  </bookViews>
  <sheets>
    <sheet name="Butterfly Entry" sheetId="1" r:id="rId1"/>
    <sheet name="NOTES" sheetId="6" r:id="rId2"/>
    <sheet name="Species Look-up" sheetId="2" state="hidden" r:id="rId3"/>
    <sheet name="Menus" sheetId="7" state="hidden" r:id="rId4"/>
    <sheet name="Sheet1" sheetId="8" state="hidden" r:id="rId5"/>
    <sheet name="Sheet2" sheetId="9" state="hidden" r:id="rId6"/>
  </sheets>
  <definedNames>
    <definedName name="_xlnm._FilterDatabase" localSheetId="0" hidden="1">'Butterfly Entry'!$C$4:$N$945</definedName>
    <definedName name="Sex">Menus!$H$21:$H$22</definedName>
    <definedName name="Species">Menus!$A$1:$A$54</definedName>
    <definedName name="Stage">Menus!$H$13:$H$17</definedName>
    <definedName name="VC">Menus!$H$4:$H$10</definedName>
    <definedName name="Vernacular">Menus!$A$1:$A$62</definedName>
    <definedName name="Vicecounty">Menus!$H$4:$H$9</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 i="2" l="1"/>
  <c r="D2" i="2"/>
  <c r="D3" i="2"/>
  <c r="D4" i="2"/>
  <c r="D5" i="2"/>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B399" i="1" s="1"/>
  <c r="A399" i="1" s="1"/>
  <c r="D57" i="2"/>
  <c r="D58" i="2"/>
  <c r="B11" i="1" s="1"/>
  <c r="D59" i="2"/>
  <c r="D60" i="2"/>
  <c r="D61" i="2"/>
  <c r="B397" i="1"/>
  <c r="A397" i="1" s="1"/>
  <c r="B186" i="1"/>
  <c r="A186" i="1" s="1"/>
  <c r="B232" i="1"/>
  <c r="B57" i="1"/>
  <c r="A57" i="1" s="1"/>
  <c r="B520" i="1"/>
  <c r="A520" i="1" s="1"/>
  <c r="B74" i="1"/>
  <c r="A74" i="1" s="1"/>
  <c r="B374" i="1"/>
  <c r="A374" i="1" s="1"/>
  <c r="B476" i="1"/>
  <c r="A476" i="1" s="1"/>
  <c r="B390" i="1"/>
  <c r="A390" i="1" s="1"/>
  <c r="B243" i="1"/>
  <c r="A243" i="1" s="1"/>
  <c r="B7" i="1"/>
  <c r="B351" i="1"/>
  <c r="A351" i="1" s="1"/>
  <c r="B436" i="1"/>
  <c r="B512" i="1"/>
  <c r="B26" i="1"/>
  <c r="A26" i="1" s="1"/>
  <c r="B273" i="1"/>
  <c r="A273" i="1" s="1"/>
  <c r="B578" i="1"/>
  <c r="A578" i="1" s="1"/>
  <c r="B211" i="1"/>
  <c r="A211" i="1" s="1"/>
  <c r="B384" i="1"/>
  <c r="A384" i="1" s="1"/>
  <c r="B632" i="1"/>
  <c r="B630" i="1"/>
  <c r="A630" i="1" s="1"/>
  <c r="B580" i="1"/>
  <c r="B502" i="1"/>
  <c r="A502" i="1" s="1"/>
  <c r="B454" i="1"/>
  <c r="B388" i="1"/>
  <c r="A388" i="1" s="1"/>
  <c r="B330" i="1"/>
  <c r="A330" i="1" s="1"/>
  <c r="B300" i="1"/>
  <c r="B292" i="1"/>
  <c r="B206" i="1"/>
  <c r="B198" i="1"/>
  <c r="B176" i="1"/>
  <c r="B152" i="1"/>
  <c r="B148" i="1"/>
  <c r="B142" i="1"/>
  <c r="B138" i="1"/>
  <c r="B132" i="1"/>
  <c r="B126" i="1"/>
  <c r="B629" i="1"/>
  <c r="B625" i="1"/>
  <c r="B593" i="1"/>
  <c r="B559" i="1"/>
  <c r="B555" i="1"/>
  <c r="B539" i="1"/>
  <c r="B521" i="1"/>
  <c r="B507" i="1"/>
  <c r="A507" i="1" s="1"/>
  <c r="B501" i="1"/>
  <c r="A501" i="1" s="1"/>
  <c r="B491" i="1"/>
  <c r="A491" i="1" s="1"/>
  <c r="B481" i="1"/>
  <c r="A481" i="1" s="1"/>
  <c r="B467" i="1"/>
  <c r="A467" i="1" s="1"/>
  <c r="B405" i="1"/>
  <c r="A405" i="1" s="1"/>
  <c r="B357" i="1"/>
  <c r="A357" i="1" s="1"/>
  <c r="B337" i="1"/>
  <c r="A337" i="1" s="1"/>
  <c r="B297" i="1"/>
  <c r="A297" i="1" s="1"/>
  <c r="B257" i="1"/>
  <c r="A257" i="1" s="1"/>
  <c r="B209" i="1"/>
  <c r="A209" i="1" s="1"/>
  <c r="B173" i="1"/>
  <c r="A173" i="1" s="1"/>
  <c r="B149" i="1"/>
  <c r="A149" i="1" s="1"/>
  <c r="B141" i="1"/>
  <c r="A141" i="1" s="1"/>
  <c r="B83" i="1"/>
  <c r="A83" i="1" s="1"/>
  <c r="B51" i="1"/>
  <c r="A51" i="1" s="1"/>
  <c r="B37" i="1"/>
  <c r="A37" i="1" s="1"/>
  <c r="B40" i="1"/>
  <c r="B431" i="1"/>
  <c r="A431" i="1" s="1"/>
  <c r="B419" i="1"/>
  <c r="A419" i="1" s="1"/>
  <c r="B363" i="1"/>
  <c r="A363" i="1" s="1"/>
  <c r="B299" i="1"/>
  <c r="A299" i="1" s="1"/>
  <c r="B287" i="1"/>
  <c r="A287" i="1" s="1"/>
  <c r="B239" i="1"/>
  <c r="A239" i="1" s="1"/>
  <c r="B151" i="1"/>
  <c r="A151" i="1" s="1"/>
  <c r="B143" i="1"/>
  <c r="A143" i="1" s="1"/>
  <c r="B127" i="1"/>
  <c r="A127" i="1" s="1"/>
  <c r="B70" i="1"/>
  <c r="B197" i="1"/>
  <c r="A197" i="1" s="1"/>
  <c r="B573" i="1"/>
  <c r="B346" i="1"/>
  <c r="B519" i="1"/>
  <c r="B35" i="1"/>
  <c r="A35" i="1" s="1"/>
  <c r="B383" i="1"/>
  <c r="A383" i="1" s="1"/>
  <c r="B179" i="1"/>
  <c r="A179" i="1" s="1"/>
  <c r="B281" i="1"/>
  <c r="A281" i="1" s="1"/>
  <c r="B67" i="1"/>
  <c r="A67" i="1" s="1"/>
  <c r="B579" i="1"/>
  <c r="B448" i="1"/>
  <c r="B246" i="1"/>
  <c r="B589" i="1"/>
  <c r="B117" i="1"/>
  <c r="A117" i="1" s="1"/>
  <c r="B43" i="1"/>
  <c r="A43" i="1" s="1"/>
  <c r="B228" i="1"/>
  <c r="A228" i="1" s="1"/>
  <c r="B289" i="1"/>
  <c r="B185" i="1"/>
  <c r="B133" i="1"/>
  <c r="B572" i="1"/>
  <c r="A572" i="1" s="1"/>
  <c r="B378" i="1"/>
  <c r="B248" i="1"/>
  <c r="A248" i="1" s="1"/>
  <c r="B222" i="1"/>
  <c r="B513" i="1"/>
  <c r="B441" i="1"/>
  <c r="A441" i="1" s="1"/>
  <c r="B321" i="1"/>
  <c r="B169" i="1"/>
  <c r="A169" i="1" s="1"/>
  <c r="B106" i="1"/>
  <c r="A106" i="1" s="1"/>
  <c r="B475" i="1"/>
  <c r="A475" i="1" s="1"/>
  <c r="B187" i="1"/>
  <c r="B536" i="1"/>
  <c r="B398" i="1"/>
  <c r="A398" i="1" s="1"/>
  <c r="B348" i="1"/>
  <c r="B601" i="1"/>
  <c r="A601" i="1" s="1"/>
  <c r="B8" i="1"/>
  <c r="A8" i="1" s="1"/>
  <c r="B33" i="1"/>
  <c r="A33" i="1" s="1"/>
  <c r="B66" i="1"/>
  <c r="A66" i="1" s="1"/>
  <c r="B566" i="1"/>
  <c r="B372" i="1"/>
  <c r="A372" i="1" s="1"/>
  <c r="B308" i="1"/>
  <c r="B284" i="1"/>
  <c r="B96" i="1"/>
  <c r="B219" i="1"/>
  <c r="A219" i="1" s="1"/>
  <c r="B159" i="1"/>
  <c r="B54" i="1"/>
  <c r="B36" i="1"/>
  <c r="B510" i="1"/>
  <c r="B216" i="1"/>
  <c r="B158" i="1"/>
  <c r="A158" i="1" s="1"/>
  <c r="B567" i="1"/>
  <c r="B459" i="1"/>
  <c r="B309" i="1"/>
  <c r="A309" i="1" s="1"/>
  <c r="B241" i="1"/>
  <c r="A241" i="1" s="1"/>
  <c r="B89" i="1"/>
  <c r="A89" i="1" s="1"/>
  <c r="B367" i="1"/>
  <c r="A367" i="1" s="1"/>
  <c r="B404" i="1"/>
  <c r="B310" i="1"/>
  <c r="B270" i="1"/>
  <c r="B571" i="1"/>
  <c r="B515" i="1"/>
  <c r="A515" i="1" s="1"/>
  <c r="B233" i="1"/>
  <c r="B109" i="1"/>
  <c r="A109" i="1" s="1"/>
  <c r="B199" i="1"/>
  <c r="A199" i="1" s="1"/>
  <c r="B13" i="1"/>
  <c r="A13" i="1" s="1"/>
  <c r="B46" i="1"/>
  <c r="A46" i="1" s="1"/>
  <c r="B620" i="1"/>
  <c r="B373" i="1"/>
  <c r="B303" i="1"/>
  <c r="A303" i="1" s="1"/>
  <c r="B275" i="1"/>
  <c r="B604" i="1"/>
  <c r="B508" i="1"/>
  <c r="A508" i="1" s="1"/>
  <c r="B340" i="1"/>
  <c r="B415" i="1"/>
  <c r="A415" i="1" s="1"/>
  <c r="B154" i="1"/>
  <c r="B92" i="1"/>
  <c r="A92" i="1" s="1"/>
  <c r="B618" i="1"/>
  <c r="A618" i="1" s="1"/>
  <c r="B364" i="1"/>
  <c r="B537" i="1"/>
  <c r="A537" i="1" s="1"/>
  <c r="B283" i="1"/>
  <c r="A283" i="1" s="1"/>
  <c r="B568" i="1"/>
  <c r="A568" i="1" s="1"/>
  <c r="B514" i="1"/>
  <c r="A514" i="1" s="1"/>
  <c r="B458" i="1"/>
  <c r="A458" i="1" s="1"/>
  <c r="B386" i="1"/>
  <c r="B312" i="1"/>
  <c r="A312" i="1" s="1"/>
  <c r="B250" i="1"/>
  <c r="A250" i="1" s="1"/>
  <c r="B201" i="1"/>
  <c r="B215" i="1"/>
  <c r="B14" i="1"/>
  <c r="A14" i="1" s="1"/>
  <c r="B61" i="1"/>
  <c r="A61" i="1" s="1"/>
  <c r="B86" i="1"/>
  <c r="B223" i="1"/>
  <c r="B175" i="1"/>
  <c r="B606" i="1"/>
  <c r="B326" i="1"/>
  <c r="A326" i="1" s="1"/>
  <c r="B262" i="1"/>
  <c r="B541" i="1"/>
  <c r="B439" i="1"/>
  <c r="B598" i="1"/>
  <c r="B548" i="1"/>
  <c r="B19" i="1"/>
  <c r="A19" i="1" s="1"/>
  <c r="B421" i="1"/>
  <c r="A421" i="1" s="1"/>
  <c r="B291" i="1"/>
  <c r="B614" i="1"/>
  <c r="A614" i="1" s="1"/>
  <c r="B402" i="1"/>
  <c r="A402" i="1" s="1"/>
  <c r="B314" i="1"/>
  <c r="B276" i="1"/>
  <c r="A276" i="1" s="1"/>
  <c r="B551" i="1"/>
  <c r="A551" i="1" s="1"/>
  <c r="B457" i="1"/>
  <c r="A457" i="1" s="1"/>
  <c r="B31" i="1"/>
  <c r="B516" i="1"/>
  <c r="B466" i="1"/>
  <c r="A466" i="1" s="1"/>
  <c r="B350" i="1"/>
  <c r="A350" i="1" s="1"/>
  <c r="B234" i="1"/>
  <c r="A234" i="1" s="1"/>
  <c r="B583" i="1"/>
  <c r="A583" i="1" s="1"/>
  <c r="B409" i="1"/>
  <c r="B267" i="1"/>
  <c r="A267" i="1" s="1"/>
  <c r="B624" i="1"/>
  <c r="A624" i="1" s="1"/>
  <c r="B522" i="1"/>
  <c r="B534" i="1"/>
  <c r="B494" i="1"/>
  <c r="B285" i="1"/>
  <c r="B63" i="1"/>
  <c r="A63" i="1" s="1"/>
  <c r="B118" i="1"/>
  <c r="A118" i="1" s="1"/>
  <c r="B280" i="1"/>
  <c r="B220" i="1"/>
  <c r="A220" i="1" s="1"/>
  <c r="B465" i="1"/>
  <c r="A465" i="1" s="1"/>
  <c r="B181" i="1"/>
  <c r="B103" i="1"/>
  <c r="A103" i="1" s="1"/>
  <c r="B387" i="1"/>
  <c r="A387" i="1" s="1"/>
  <c r="B343" i="1"/>
  <c r="A343" i="1" s="1"/>
  <c r="B62" i="1"/>
  <c r="A62" i="1" s="1"/>
  <c r="B595" i="1"/>
  <c r="A595" i="1" s="1"/>
  <c r="B407" i="1"/>
  <c r="A407" i="1" s="1"/>
  <c r="B422" i="1"/>
  <c r="A422" i="1" s="1"/>
  <c r="B121" i="1"/>
  <c r="A121" i="1" s="1"/>
  <c r="B392" i="1"/>
  <c r="A392" i="1" s="1"/>
  <c r="B107" i="1"/>
  <c r="A107" i="1" s="1"/>
  <c r="B167" i="1"/>
  <c r="B316" i="1"/>
  <c r="A316" i="1" s="1"/>
  <c r="B437" i="1"/>
  <c r="B377" i="1"/>
  <c r="A377" i="1" s="1"/>
  <c r="B39" i="1"/>
  <c r="A39" i="1" s="1"/>
  <c r="B178" i="1"/>
  <c r="A178" i="1" s="1"/>
  <c r="B27" i="1"/>
  <c r="B116" i="1"/>
  <c r="B352" i="1"/>
  <c r="A352" i="1" s="1"/>
  <c r="B523" i="1"/>
  <c r="B93" i="1"/>
  <c r="B21" i="1"/>
  <c r="B64" i="1"/>
  <c r="A64" i="1" s="1"/>
  <c r="B334" i="1"/>
  <c r="A334" i="1" s="1"/>
  <c r="B286" i="1"/>
  <c r="A286" i="1" s="1"/>
  <c r="B471" i="1"/>
  <c r="B413" i="1"/>
  <c r="B30" i="1"/>
  <c r="B600" i="1"/>
  <c r="A600" i="1" s="1"/>
  <c r="B410" i="1"/>
  <c r="A410" i="1" s="1"/>
  <c r="B328" i="1"/>
  <c r="A328" i="1" s="1"/>
  <c r="B264" i="1"/>
  <c r="A264" i="1" s="1"/>
  <c r="B230" i="1"/>
  <c r="A230" i="1" s="1"/>
  <c r="B95" i="1"/>
  <c r="A95" i="1" s="1"/>
  <c r="B435" i="1"/>
  <c r="B302" i="1"/>
  <c r="B240" i="1"/>
  <c r="A240" i="1" s="1"/>
  <c r="B497" i="1"/>
  <c r="B6" i="1"/>
  <c r="A625" i="1"/>
  <c r="A232" i="1"/>
  <c r="B319" i="1" l="1"/>
  <c r="A319" i="1" s="1"/>
  <c r="B225" i="1"/>
  <c r="A225" i="1" s="1"/>
  <c r="B196" i="1"/>
  <c r="A196" i="1" s="1"/>
  <c r="B382" i="1"/>
  <c r="A382" i="1" s="1"/>
  <c r="B469" i="1"/>
  <c r="A469" i="1" s="1"/>
  <c r="B114" i="1"/>
  <c r="A114" i="1" s="1"/>
  <c r="B28" i="1"/>
  <c r="A28" i="1" s="1"/>
  <c r="B396" i="1"/>
  <c r="A396" i="1" s="1"/>
  <c r="B231" i="1"/>
  <c r="A231" i="1" s="1"/>
  <c r="B68" i="1"/>
  <c r="A68" i="1" s="1"/>
  <c r="B461" i="1"/>
  <c r="A461" i="1" s="1"/>
  <c r="B256" i="1"/>
  <c r="A256" i="1" s="1"/>
  <c r="B588" i="1"/>
  <c r="A588" i="1" s="1"/>
  <c r="B440" i="1"/>
  <c r="A440" i="1" s="1"/>
  <c r="B414" i="1"/>
  <c r="A414" i="1" s="1"/>
  <c r="B82" i="1"/>
  <c r="A82" i="1" s="1"/>
  <c r="B135" i="1"/>
  <c r="A135" i="1" s="1"/>
  <c r="B147" i="1"/>
  <c r="A147" i="1" s="1"/>
  <c r="B207" i="1"/>
  <c r="A207" i="1" s="1"/>
  <c r="B263" i="1"/>
  <c r="A263" i="1" s="1"/>
  <c r="B295" i="1"/>
  <c r="A295" i="1" s="1"/>
  <c r="B355" i="1"/>
  <c r="A355" i="1" s="1"/>
  <c r="B379" i="1"/>
  <c r="A379" i="1" s="1"/>
  <c r="B427" i="1"/>
  <c r="A427" i="1" s="1"/>
  <c r="B455" i="1"/>
  <c r="A455" i="1" s="1"/>
  <c r="B80" i="1"/>
  <c r="A80" i="1" s="1"/>
  <c r="B41" i="1"/>
  <c r="A41" i="1" s="1"/>
  <c r="B81" i="1"/>
  <c r="A81" i="1" s="1"/>
  <c r="B137" i="1"/>
  <c r="A137" i="1" s="1"/>
  <c r="B145" i="1"/>
  <c r="A145" i="1" s="1"/>
  <c r="B161" i="1"/>
  <c r="A161" i="1" s="1"/>
  <c r="B205" i="1"/>
  <c r="A205" i="1" s="1"/>
  <c r="B213" i="1"/>
  <c r="A213" i="1" s="1"/>
  <c r="B277" i="1"/>
  <c r="A277" i="1" s="1"/>
  <c r="B301" i="1"/>
  <c r="A301" i="1" s="1"/>
  <c r="B349" i="1"/>
  <c r="A349" i="1" s="1"/>
  <c r="B365" i="1"/>
  <c r="A365" i="1" s="1"/>
  <c r="B429" i="1"/>
  <c r="A429" i="1" s="1"/>
  <c r="B473" i="1"/>
  <c r="A473" i="1" s="1"/>
  <c r="B485" i="1"/>
  <c r="A485" i="1" s="1"/>
  <c r="B495" i="1"/>
  <c r="A495" i="1" s="1"/>
  <c r="B503" i="1"/>
  <c r="A503" i="1" s="1"/>
  <c r="B517" i="1"/>
  <c r="A517" i="1" s="1"/>
  <c r="B533" i="1"/>
  <c r="A533" i="1" s="1"/>
  <c r="B553" i="1"/>
  <c r="A553" i="1" s="1"/>
  <c r="B557" i="1"/>
  <c r="A557" i="1" s="1"/>
  <c r="B561" i="1"/>
  <c r="A561" i="1" s="1"/>
  <c r="B617" i="1"/>
  <c r="A617" i="1" s="1"/>
  <c r="B627" i="1"/>
  <c r="A627" i="1" s="1"/>
  <c r="B631" i="1"/>
  <c r="A631" i="1" s="1"/>
  <c r="B130" i="1"/>
  <c r="A130" i="1" s="1"/>
  <c r="B136" i="1"/>
  <c r="A136" i="1" s="1"/>
  <c r="B140" i="1"/>
  <c r="A140" i="1" s="1"/>
  <c r="B146" i="1"/>
  <c r="A146" i="1" s="1"/>
  <c r="B150" i="1"/>
  <c r="A150" i="1" s="1"/>
  <c r="B174" i="1"/>
  <c r="A174" i="1" s="1"/>
  <c r="B192" i="1"/>
  <c r="A192" i="1" s="1"/>
  <c r="B202" i="1"/>
  <c r="A202" i="1" s="1"/>
  <c r="B254" i="1"/>
  <c r="A254" i="1" s="1"/>
  <c r="B298" i="1"/>
  <c r="A298" i="1" s="1"/>
  <c r="B306" i="1"/>
  <c r="A306" i="1" s="1"/>
  <c r="B332" i="1"/>
  <c r="A332" i="1" s="1"/>
  <c r="B426" i="1"/>
  <c r="A426" i="1" s="1"/>
  <c r="B484" i="1"/>
  <c r="B556" i="1"/>
  <c r="A556" i="1" s="1"/>
  <c r="B594" i="1"/>
  <c r="A594" i="1" s="1"/>
  <c r="B596" i="1"/>
  <c r="A596" i="1" s="1"/>
  <c r="B433" i="1"/>
  <c r="A433" i="1" s="1"/>
  <c r="B401" i="1"/>
  <c r="A401" i="1" s="1"/>
  <c r="B369" i="1"/>
  <c r="A369" i="1" s="1"/>
  <c r="B423" i="1"/>
  <c r="A423" i="1" s="1"/>
  <c r="B99" i="1"/>
  <c r="A99" i="1" s="1"/>
  <c r="B105" i="1"/>
  <c r="A105" i="1" s="1"/>
  <c r="B16" i="1"/>
  <c r="A16" i="1" s="1"/>
  <c r="B131" i="1"/>
  <c r="A131" i="1" s="1"/>
  <c r="B266" i="1"/>
  <c r="B249" i="1"/>
  <c r="A249" i="1" s="1"/>
  <c r="B575" i="1"/>
  <c r="A575" i="1" s="1"/>
  <c r="B389" i="1"/>
  <c r="A389" i="1" s="1"/>
  <c r="B180" i="1"/>
  <c r="A180" i="1" s="1"/>
  <c r="B597" i="1"/>
  <c r="A597" i="1" s="1"/>
  <c r="B411" i="1"/>
  <c r="A411" i="1" s="1"/>
  <c r="B395" i="1"/>
  <c r="A395" i="1" s="1"/>
  <c r="B22" i="1"/>
  <c r="A22" i="1" s="1"/>
  <c r="B320" i="1"/>
  <c r="A320" i="1" s="1"/>
  <c r="B313" i="1"/>
  <c r="A313" i="1" s="1"/>
  <c r="A206" i="1"/>
  <c r="A176" i="1"/>
  <c r="A604" i="1"/>
  <c r="A138" i="1"/>
  <c r="A539" i="1"/>
  <c r="A346" i="1"/>
  <c r="A86" i="1"/>
  <c r="A512" i="1"/>
  <c r="A632" i="1"/>
  <c r="A580" i="1"/>
  <c r="A454" i="1"/>
  <c r="A148" i="1"/>
  <c r="A126" i="1"/>
  <c r="A559" i="1"/>
  <c r="A589" i="1"/>
  <c r="A36" i="1"/>
  <c r="A198" i="1"/>
  <c r="A484" i="1"/>
  <c r="A536" i="1"/>
  <c r="A436" i="1"/>
  <c r="A292" i="1"/>
  <c r="A152" i="1"/>
  <c r="A142" i="1"/>
  <c r="A132" i="1"/>
  <c r="A629" i="1"/>
  <c r="A593" i="1"/>
  <c r="A555" i="1"/>
  <c r="A521" i="1"/>
  <c r="A40" i="1"/>
  <c r="A70" i="1"/>
  <c r="A573" i="1"/>
  <c r="A519" i="1"/>
  <c r="A448" i="1"/>
  <c r="A513" i="1"/>
  <c r="A308" i="1"/>
  <c r="A567" i="1"/>
  <c r="A270" i="1"/>
  <c r="A620" i="1"/>
  <c r="A541" i="1"/>
  <c r="A300" i="1"/>
  <c r="A222" i="1"/>
  <c r="A284" i="1"/>
  <c r="A571" i="1"/>
  <c r="A275" i="1"/>
  <c r="A409" i="1"/>
  <c r="A266" i="1"/>
  <c r="A133" i="1"/>
  <c r="A54" i="1"/>
  <c r="A223" i="1"/>
  <c r="A233" i="1"/>
  <c r="A181" i="1"/>
  <c r="A579" i="1"/>
  <c r="A246" i="1"/>
  <c r="A185" i="1"/>
  <c r="A321" i="1"/>
  <c r="A187" i="1"/>
  <c r="A566" i="1"/>
  <c r="A96" i="1"/>
  <c r="A216" i="1"/>
  <c r="A404" i="1"/>
  <c r="A340" i="1"/>
  <c r="A201" i="1"/>
  <c r="A598" i="1"/>
  <c r="A494" i="1"/>
  <c r="A280" i="1"/>
  <c r="A27" i="1"/>
  <c r="B190" i="1"/>
  <c r="A289" i="1"/>
  <c r="A378" i="1"/>
  <c r="A348" i="1"/>
  <c r="A510" i="1"/>
  <c r="A310" i="1"/>
  <c r="A386" i="1"/>
  <c r="A548" i="1"/>
  <c r="A314" i="1"/>
  <c r="A285" i="1"/>
  <c r="A606" i="1"/>
  <c r="A534" i="1"/>
  <c r="B416" i="1"/>
  <c r="B251" i="1"/>
  <c r="B77" i="1"/>
  <c r="B493" i="1"/>
  <c r="B538" i="1"/>
  <c r="B403" i="1"/>
  <c r="B1021" i="1"/>
  <c r="A1021" i="1" s="1"/>
  <c r="B1023" i="1"/>
  <c r="A1023" i="1" s="1"/>
  <c r="B1025" i="1"/>
  <c r="A1025" i="1" s="1"/>
  <c r="B1027" i="1"/>
  <c r="A1027" i="1" s="1"/>
  <c r="B1029" i="1"/>
  <c r="A1029" i="1" s="1"/>
  <c r="B1031" i="1"/>
  <c r="A1031" i="1" s="1"/>
  <c r="B1033" i="1"/>
  <c r="A1033" i="1" s="1"/>
  <c r="B1035" i="1"/>
  <c r="A1035" i="1" s="1"/>
  <c r="B1037" i="1"/>
  <c r="A1037" i="1" s="1"/>
  <c r="B1039" i="1"/>
  <c r="A1039" i="1" s="1"/>
  <c r="B1041" i="1"/>
  <c r="A1041" i="1" s="1"/>
  <c r="B1043" i="1"/>
  <c r="A1043" i="1" s="1"/>
  <c r="B1045" i="1"/>
  <c r="A1045" i="1" s="1"/>
  <c r="B1047" i="1"/>
  <c r="A1047" i="1" s="1"/>
  <c r="B1049" i="1"/>
  <c r="A1049" i="1" s="1"/>
  <c r="B1051" i="1"/>
  <c r="A1051" i="1" s="1"/>
  <c r="B1053" i="1"/>
  <c r="A1053" i="1" s="1"/>
  <c r="B1055" i="1"/>
  <c r="A1055" i="1" s="1"/>
  <c r="B1057" i="1"/>
  <c r="A1057" i="1" s="1"/>
  <c r="B1059" i="1"/>
  <c r="A1059" i="1" s="1"/>
  <c r="B1061" i="1"/>
  <c r="A1061" i="1" s="1"/>
  <c r="B1063" i="1"/>
  <c r="A1063" i="1" s="1"/>
  <c r="B1065" i="1"/>
  <c r="A1065" i="1" s="1"/>
  <c r="B1067" i="1"/>
  <c r="A1067" i="1" s="1"/>
  <c r="B1069" i="1"/>
  <c r="A1069" i="1" s="1"/>
  <c r="B1071" i="1"/>
  <c r="A1071" i="1" s="1"/>
  <c r="B1073" i="1"/>
  <c r="A1073" i="1" s="1"/>
  <c r="B1075" i="1"/>
  <c r="A1075" i="1" s="1"/>
  <c r="B1077" i="1"/>
  <c r="A1077" i="1" s="1"/>
  <c r="B1079" i="1"/>
  <c r="A1079" i="1" s="1"/>
  <c r="B1081" i="1"/>
  <c r="A1081" i="1" s="1"/>
  <c r="B1083" i="1"/>
  <c r="A1083" i="1" s="1"/>
  <c r="B1085" i="1"/>
  <c r="A1085" i="1" s="1"/>
  <c r="B1087" i="1"/>
  <c r="A1087" i="1" s="1"/>
  <c r="B1089" i="1"/>
  <c r="A1089" i="1" s="1"/>
  <c r="B1091" i="1"/>
  <c r="A1091" i="1" s="1"/>
  <c r="B1093" i="1"/>
  <c r="A1093" i="1" s="1"/>
  <c r="B1095" i="1"/>
  <c r="A1095" i="1" s="1"/>
  <c r="B1097" i="1"/>
  <c r="A1097" i="1" s="1"/>
  <c r="B1099" i="1"/>
  <c r="A1099" i="1" s="1"/>
  <c r="B1101" i="1"/>
  <c r="A1101" i="1" s="1"/>
  <c r="B1103" i="1"/>
  <c r="A1103" i="1" s="1"/>
  <c r="B1105" i="1"/>
  <c r="A1105" i="1" s="1"/>
  <c r="B1107" i="1"/>
  <c r="A1107" i="1" s="1"/>
  <c r="B1109" i="1"/>
  <c r="A1109" i="1" s="1"/>
  <c r="B1111" i="1"/>
  <c r="A1111" i="1" s="1"/>
  <c r="B1113" i="1"/>
  <c r="A1113" i="1" s="1"/>
  <c r="B1115" i="1"/>
  <c r="A1115" i="1" s="1"/>
  <c r="B1117" i="1"/>
  <c r="A1117" i="1" s="1"/>
  <c r="B1119" i="1"/>
  <c r="A1119" i="1" s="1"/>
  <c r="B1121" i="1"/>
  <c r="A1121" i="1" s="1"/>
  <c r="B1123" i="1"/>
  <c r="A1123" i="1" s="1"/>
  <c r="B1125" i="1"/>
  <c r="A1125" i="1" s="1"/>
  <c r="B1127" i="1"/>
  <c r="A1127" i="1" s="1"/>
  <c r="B1129" i="1"/>
  <c r="A1129" i="1" s="1"/>
  <c r="B1131" i="1"/>
  <c r="A1131" i="1" s="1"/>
  <c r="B1133" i="1"/>
  <c r="A1133" i="1" s="1"/>
  <c r="B1135" i="1"/>
  <c r="A1135" i="1" s="1"/>
  <c r="B1137" i="1"/>
  <c r="A1137" i="1" s="1"/>
  <c r="B1139" i="1"/>
  <c r="A1139" i="1" s="1"/>
  <c r="B1141" i="1"/>
  <c r="A1141" i="1" s="1"/>
  <c r="B1143" i="1"/>
  <c r="A1143" i="1" s="1"/>
  <c r="B1145" i="1"/>
  <c r="A1145" i="1" s="1"/>
  <c r="B1147" i="1"/>
  <c r="A1147" i="1" s="1"/>
  <c r="B1149" i="1"/>
  <c r="A1149" i="1" s="1"/>
  <c r="B1151" i="1"/>
  <c r="A1151" i="1" s="1"/>
  <c r="B1153" i="1"/>
  <c r="A1153" i="1" s="1"/>
  <c r="B1155" i="1"/>
  <c r="A1155" i="1" s="1"/>
  <c r="B1157" i="1"/>
  <c r="A1157" i="1" s="1"/>
  <c r="B1159" i="1"/>
  <c r="A1159" i="1" s="1"/>
  <c r="B1161" i="1"/>
  <c r="A1161" i="1" s="1"/>
  <c r="B1163" i="1"/>
  <c r="A1163" i="1" s="1"/>
  <c r="B1165" i="1"/>
  <c r="A1165" i="1" s="1"/>
  <c r="B1167" i="1"/>
  <c r="A1167" i="1" s="1"/>
  <c r="B1169" i="1"/>
  <c r="A1169" i="1" s="1"/>
  <c r="B1171" i="1"/>
  <c r="A1171" i="1" s="1"/>
  <c r="B1173" i="1"/>
  <c r="A1173" i="1" s="1"/>
  <c r="B1175" i="1"/>
  <c r="A1175" i="1" s="1"/>
  <c r="B1177" i="1"/>
  <c r="A1177" i="1" s="1"/>
  <c r="B1179" i="1"/>
  <c r="A1179" i="1" s="1"/>
  <c r="B1181" i="1"/>
  <c r="A1181" i="1" s="1"/>
  <c r="B1183" i="1"/>
  <c r="A1183" i="1" s="1"/>
  <c r="B1185" i="1"/>
  <c r="A1185" i="1" s="1"/>
  <c r="B1187" i="1"/>
  <c r="A1187" i="1" s="1"/>
  <c r="B1189" i="1"/>
  <c r="A1189" i="1" s="1"/>
  <c r="B1191" i="1"/>
  <c r="A1191" i="1" s="1"/>
  <c r="B1193" i="1"/>
  <c r="A1193" i="1" s="1"/>
  <c r="B1195" i="1"/>
  <c r="A1195" i="1" s="1"/>
  <c r="B1197" i="1"/>
  <c r="A1197" i="1" s="1"/>
  <c r="B1199" i="1"/>
  <c r="A1199" i="1" s="1"/>
  <c r="B1201" i="1"/>
  <c r="A1201" i="1" s="1"/>
  <c r="B1203" i="1"/>
  <c r="A1203" i="1" s="1"/>
  <c r="B1205" i="1"/>
  <c r="A1205" i="1" s="1"/>
  <c r="B1207" i="1"/>
  <c r="A1207" i="1" s="1"/>
  <c r="B1209" i="1"/>
  <c r="A1209" i="1" s="1"/>
  <c r="B1211" i="1"/>
  <c r="A1211" i="1" s="1"/>
  <c r="B1213" i="1"/>
  <c r="A1213" i="1" s="1"/>
  <c r="B1215" i="1"/>
  <c r="A1215" i="1" s="1"/>
  <c r="B1217" i="1"/>
  <c r="A1217" i="1" s="1"/>
  <c r="B1219" i="1"/>
  <c r="A1219" i="1" s="1"/>
  <c r="B1221" i="1"/>
  <c r="A1221" i="1" s="1"/>
  <c r="B1223" i="1"/>
  <c r="A1223" i="1" s="1"/>
  <c r="B1225" i="1"/>
  <c r="A1225" i="1" s="1"/>
  <c r="B1227" i="1"/>
  <c r="A1227" i="1" s="1"/>
  <c r="B1229" i="1"/>
  <c r="A1229" i="1" s="1"/>
  <c r="B1231" i="1"/>
  <c r="A1231" i="1" s="1"/>
  <c r="B1233" i="1"/>
  <c r="A1233" i="1" s="1"/>
  <c r="B1235" i="1"/>
  <c r="A1235" i="1" s="1"/>
  <c r="B1237" i="1"/>
  <c r="A1237" i="1" s="1"/>
  <c r="B1239" i="1"/>
  <c r="A1239" i="1" s="1"/>
  <c r="B1241" i="1"/>
  <c r="A1241" i="1" s="1"/>
  <c r="B1243" i="1"/>
  <c r="A1243" i="1" s="1"/>
  <c r="B1245" i="1"/>
  <c r="A1245" i="1" s="1"/>
  <c r="B1247" i="1"/>
  <c r="A1247" i="1" s="1"/>
  <c r="B1249" i="1"/>
  <c r="A1249" i="1" s="1"/>
  <c r="B1251" i="1"/>
  <c r="A1251" i="1" s="1"/>
  <c r="B1253" i="1"/>
  <c r="A1253" i="1" s="1"/>
  <c r="B1255" i="1"/>
  <c r="A1255" i="1" s="1"/>
  <c r="B1257" i="1"/>
  <c r="A1257" i="1" s="1"/>
  <c r="B1259" i="1"/>
  <c r="A1259" i="1" s="1"/>
  <c r="B1261" i="1"/>
  <c r="A1261" i="1" s="1"/>
  <c r="B1263" i="1"/>
  <c r="A1263" i="1" s="1"/>
  <c r="B1265" i="1"/>
  <c r="A1265" i="1" s="1"/>
  <c r="B1267" i="1"/>
  <c r="A1267" i="1" s="1"/>
  <c r="B1269" i="1"/>
  <c r="A1269" i="1" s="1"/>
  <c r="B1271" i="1"/>
  <c r="A1271" i="1" s="1"/>
  <c r="B1273" i="1"/>
  <c r="A1273" i="1" s="1"/>
  <c r="B1275" i="1"/>
  <c r="A1275" i="1" s="1"/>
  <c r="B1277" i="1"/>
  <c r="A1277" i="1" s="1"/>
  <c r="B1279" i="1"/>
  <c r="A1279" i="1" s="1"/>
  <c r="B1281" i="1"/>
  <c r="A1281" i="1" s="1"/>
  <c r="B1283" i="1"/>
  <c r="A1283" i="1" s="1"/>
  <c r="B1285" i="1"/>
  <c r="A1285" i="1" s="1"/>
  <c r="B1287" i="1"/>
  <c r="A1287" i="1" s="1"/>
  <c r="B1289" i="1"/>
  <c r="A1289" i="1" s="1"/>
  <c r="B1291" i="1"/>
  <c r="A1291" i="1" s="1"/>
  <c r="B1293" i="1"/>
  <c r="A1293" i="1" s="1"/>
  <c r="B1295" i="1"/>
  <c r="A1295" i="1" s="1"/>
  <c r="B1297" i="1"/>
  <c r="A1297" i="1" s="1"/>
  <c r="B1299" i="1"/>
  <c r="A1299" i="1" s="1"/>
  <c r="B1301" i="1"/>
  <c r="A1301" i="1" s="1"/>
  <c r="B1303" i="1"/>
  <c r="A1303" i="1" s="1"/>
  <c r="B1305" i="1"/>
  <c r="A1305" i="1" s="1"/>
  <c r="B1307" i="1"/>
  <c r="A1307" i="1" s="1"/>
  <c r="B1309" i="1"/>
  <c r="A1309" i="1" s="1"/>
  <c r="B1311" i="1"/>
  <c r="A1311" i="1" s="1"/>
  <c r="B1313" i="1"/>
  <c r="A1313" i="1" s="1"/>
  <c r="B1315" i="1"/>
  <c r="A1315" i="1" s="1"/>
  <c r="B1317" i="1"/>
  <c r="A1317" i="1" s="1"/>
  <c r="B1319" i="1"/>
  <c r="A1319" i="1" s="1"/>
  <c r="B1321" i="1"/>
  <c r="A1321" i="1" s="1"/>
  <c r="B1323" i="1"/>
  <c r="A1323" i="1" s="1"/>
  <c r="B1325" i="1"/>
  <c r="A1325" i="1" s="1"/>
  <c r="B1327" i="1"/>
  <c r="A1327" i="1" s="1"/>
  <c r="B1329" i="1"/>
  <c r="A1329" i="1" s="1"/>
  <c r="B1331" i="1"/>
  <c r="A1331" i="1" s="1"/>
  <c r="B1333" i="1"/>
  <c r="A1333" i="1" s="1"/>
  <c r="B1335" i="1"/>
  <c r="A1335" i="1" s="1"/>
  <c r="B1337" i="1"/>
  <c r="A1337" i="1" s="1"/>
  <c r="B1339" i="1"/>
  <c r="A1339" i="1" s="1"/>
  <c r="B1341" i="1"/>
  <c r="A1341" i="1" s="1"/>
  <c r="B1343" i="1"/>
  <c r="A1343" i="1" s="1"/>
  <c r="B1345" i="1"/>
  <c r="A1345" i="1" s="1"/>
  <c r="B1347" i="1"/>
  <c r="A1347" i="1" s="1"/>
  <c r="B1349" i="1"/>
  <c r="A1349" i="1" s="1"/>
  <c r="B1351" i="1"/>
  <c r="A1351" i="1" s="1"/>
  <c r="B1353" i="1"/>
  <c r="A1353" i="1" s="1"/>
  <c r="B1355" i="1"/>
  <c r="A1355" i="1" s="1"/>
  <c r="B1357" i="1"/>
  <c r="A1357" i="1" s="1"/>
  <c r="B1359" i="1"/>
  <c r="A1359" i="1" s="1"/>
  <c r="B1361" i="1"/>
  <c r="A1361" i="1" s="1"/>
  <c r="B1363" i="1"/>
  <c r="A1363" i="1" s="1"/>
  <c r="B1365" i="1"/>
  <c r="A1365" i="1" s="1"/>
  <c r="B1367" i="1"/>
  <c r="A1367" i="1" s="1"/>
  <c r="B1369" i="1"/>
  <c r="A1369" i="1" s="1"/>
  <c r="B1371" i="1"/>
  <c r="A1371" i="1" s="1"/>
  <c r="B1373" i="1"/>
  <c r="A1373" i="1" s="1"/>
  <c r="B1375" i="1"/>
  <c r="A1375" i="1" s="1"/>
  <c r="B1377" i="1"/>
  <c r="A1377" i="1" s="1"/>
  <c r="B1379" i="1"/>
  <c r="A1379" i="1" s="1"/>
  <c r="B1381" i="1"/>
  <c r="A1381" i="1" s="1"/>
  <c r="B1383" i="1"/>
  <c r="A1383" i="1" s="1"/>
  <c r="B1385" i="1"/>
  <c r="A1385" i="1" s="1"/>
  <c r="B1387" i="1"/>
  <c r="A1387" i="1" s="1"/>
  <c r="B1389" i="1"/>
  <c r="A1389" i="1" s="1"/>
  <c r="B1391" i="1"/>
  <c r="A1391" i="1" s="1"/>
  <c r="B1393" i="1"/>
  <c r="A1393" i="1" s="1"/>
  <c r="B1395" i="1"/>
  <c r="A1395" i="1" s="1"/>
  <c r="B1397" i="1"/>
  <c r="A1397" i="1" s="1"/>
  <c r="B1399" i="1"/>
  <c r="A1399" i="1" s="1"/>
  <c r="B1401" i="1"/>
  <c r="A1401" i="1" s="1"/>
  <c r="B1403" i="1"/>
  <c r="A1403" i="1" s="1"/>
  <c r="B1405" i="1"/>
  <c r="A1405" i="1" s="1"/>
  <c r="B1407" i="1"/>
  <c r="A1407" i="1" s="1"/>
  <c r="B1409" i="1"/>
  <c r="A1409" i="1" s="1"/>
  <c r="B1411" i="1"/>
  <c r="A1411" i="1" s="1"/>
  <c r="B1413" i="1"/>
  <c r="A1413" i="1" s="1"/>
  <c r="B1415" i="1"/>
  <c r="A1415" i="1" s="1"/>
  <c r="B1417" i="1"/>
  <c r="A1417" i="1" s="1"/>
  <c r="B1419" i="1"/>
  <c r="A1419" i="1" s="1"/>
  <c r="B1421" i="1"/>
  <c r="A1421" i="1" s="1"/>
  <c r="B1423" i="1"/>
  <c r="A1423" i="1" s="1"/>
  <c r="B1425" i="1"/>
  <c r="A1425" i="1" s="1"/>
  <c r="B1427" i="1"/>
  <c r="A1427" i="1" s="1"/>
  <c r="B1429" i="1"/>
  <c r="A1429" i="1" s="1"/>
  <c r="B1431" i="1"/>
  <c r="A1431" i="1" s="1"/>
  <c r="B1433" i="1"/>
  <c r="A1433" i="1" s="1"/>
  <c r="B1435" i="1"/>
  <c r="A1435" i="1" s="1"/>
  <c r="B1437" i="1"/>
  <c r="A1437" i="1" s="1"/>
  <c r="B1439" i="1"/>
  <c r="A1439" i="1" s="1"/>
  <c r="B1441" i="1"/>
  <c r="A1441" i="1" s="1"/>
  <c r="B1443" i="1"/>
  <c r="A1443" i="1" s="1"/>
  <c r="B1445" i="1"/>
  <c r="A1445" i="1" s="1"/>
  <c r="B1447" i="1"/>
  <c r="A1447" i="1" s="1"/>
  <c r="B1449" i="1"/>
  <c r="A1449" i="1" s="1"/>
  <c r="B1451" i="1"/>
  <c r="A1451" i="1" s="1"/>
  <c r="B1453" i="1"/>
  <c r="A1453" i="1" s="1"/>
  <c r="B1455" i="1"/>
  <c r="A1455" i="1" s="1"/>
  <c r="B1457" i="1"/>
  <c r="A1457" i="1" s="1"/>
  <c r="B1459" i="1"/>
  <c r="A1459" i="1" s="1"/>
  <c r="B1461" i="1"/>
  <c r="A1461" i="1" s="1"/>
  <c r="B1463" i="1"/>
  <c r="A1463" i="1" s="1"/>
  <c r="B1465" i="1"/>
  <c r="A1465" i="1" s="1"/>
  <c r="B1467" i="1"/>
  <c r="A1467" i="1" s="1"/>
  <c r="B1469" i="1"/>
  <c r="A1469" i="1" s="1"/>
  <c r="B1471" i="1"/>
  <c r="A1471" i="1" s="1"/>
  <c r="B1473" i="1"/>
  <c r="A1473" i="1" s="1"/>
  <c r="B1475" i="1"/>
  <c r="A1475" i="1" s="1"/>
  <c r="B1477" i="1"/>
  <c r="A1477" i="1" s="1"/>
  <c r="B1479" i="1"/>
  <c r="A1479" i="1" s="1"/>
  <c r="B1481" i="1"/>
  <c r="A1481" i="1" s="1"/>
  <c r="B1483" i="1"/>
  <c r="A1483" i="1" s="1"/>
  <c r="B1485" i="1"/>
  <c r="A1485" i="1" s="1"/>
  <c r="B1487" i="1"/>
  <c r="A1487" i="1" s="1"/>
  <c r="B1489" i="1"/>
  <c r="A1489" i="1" s="1"/>
  <c r="B1491" i="1"/>
  <c r="A1491" i="1" s="1"/>
  <c r="B1493" i="1"/>
  <c r="A1493" i="1" s="1"/>
  <c r="B1495" i="1"/>
  <c r="A1495" i="1" s="1"/>
  <c r="B1497" i="1"/>
  <c r="A1497" i="1" s="1"/>
  <c r="B1499" i="1"/>
  <c r="A1499" i="1" s="1"/>
  <c r="B1501" i="1"/>
  <c r="A1501" i="1" s="1"/>
  <c r="B1503" i="1"/>
  <c r="A1503" i="1" s="1"/>
  <c r="B1505" i="1"/>
  <c r="A1505" i="1" s="1"/>
  <c r="B1507" i="1"/>
  <c r="A1507" i="1" s="1"/>
  <c r="B1509" i="1"/>
  <c r="A1509" i="1" s="1"/>
  <c r="B1511" i="1"/>
  <c r="A1511" i="1" s="1"/>
  <c r="B1513" i="1"/>
  <c r="A1513" i="1" s="1"/>
  <c r="B1515" i="1"/>
  <c r="A1515" i="1" s="1"/>
  <c r="B1517" i="1"/>
  <c r="A1517" i="1" s="1"/>
  <c r="B1519" i="1"/>
  <c r="A1519" i="1" s="1"/>
  <c r="B1521" i="1"/>
  <c r="A1521" i="1" s="1"/>
  <c r="B1523" i="1"/>
  <c r="A1523" i="1" s="1"/>
  <c r="B1525" i="1"/>
  <c r="A1525" i="1" s="1"/>
  <c r="B1527" i="1"/>
  <c r="A1527" i="1" s="1"/>
  <c r="B1529" i="1"/>
  <c r="A1529" i="1" s="1"/>
  <c r="B9" i="1"/>
  <c r="B1022" i="1"/>
  <c r="A1022" i="1" s="1"/>
  <c r="B1024" i="1"/>
  <c r="A1024" i="1" s="1"/>
  <c r="B1026" i="1"/>
  <c r="A1026" i="1" s="1"/>
  <c r="B1028" i="1"/>
  <c r="A1028" i="1" s="1"/>
  <c r="B1030" i="1"/>
  <c r="A1030" i="1" s="1"/>
  <c r="B1032" i="1"/>
  <c r="A1032" i="1" s="1"/>
  <c r="B1034" i="1"/>
  <c r="A1034" i="1" s="1"/>
  <c r="B1036" i="1"/>
  <c r="A1036" i="1" s="1"/>
  <c r="B1038" i="1"/>
  <c r="A1038" i="1" s="1"/>
  <c r="B1040" i="1"/>
  <c r="A1040" i="1" s="1"/>
  <c r="B1042" i="1"/>
  <c r="A1042" i="1" s="1"/>
  <c r="B1044" i="1"/>
  <c r="A1044" i="1" s="1"/>
  <c r="B1046" i="1"/>
  <c r="A1046" i="1" s="1"/>
  <c r="B1048" i="1"/>
  <c r="A1048" i="1" s="1"/>
  <c r="B1050" i="1"/>
  <c r="A1050" i="1" s="1"/>
  <c r="B1052" i="1"/>
  <c r="A1052" i="1" s="1"/>
  <c r="B1054" i="1"/>
  <c r="A1054" i="1" s="1"/>
  <c r="B1056" i="1"/>
  <c r="A1056" i="1" s="1"/>
  <c r="B1058" i="1"/>
  <c r="A1058" i="1" s="1"/>
  <c r="B1060" i="1"/>
  <c r="A1060" i="1" s="1"/>
  <c r="B1062" i="1"/>
  <c r="A1062" i="1" s="1"/>
  <c r="B1064" i="1"/>
  <c r="A1064" i="1" s="1"/>
  <c r="B1066" i="1"/>
  <c r="A1066" i="1" s="1"/>
  <c r="B1068" i="1"/>
  <c r="A1068" i="1" s="1"/>
  <c r="B1070" i="1"/>
  <c r="A1070" i="1" s="1"/>
  <c r="B1072" i="1"/>
  <c r="A1072" i="1" s="1"/>
  <c r="B1074" i="1"/>
  <c r="A1074" i="1" s="1"/>
  <c r="B1076" i="1"/>
  <c r="A1076" i="1" s="1"/>
  <c r="B1078" i="1"/>
  <c r="A1078" i="1" s="1"/>
  <c r="B1080" i="1"/>
  <c r="A1080" i="1" s="1"/>
  <c r="B1082" i="1"/>
  <c r="A1082" i="1" s="1"/>
  <c r="B1084" i="1"/>
  <c r="A1084" i="1" s="1"/>
  <c r="B1086" i="1"/>
  <c r="A1086" i="1" s="1"/>
  <c r="B1088" i="1"/>
  <c r="A1088" i="1" s="1"/>
  <c r="B1090" i="1"/>
  <c r="A1090" i="1" s="1"/>
  <c r="B1092" i="1"/>
  <c r="A1092" i="1" s="1"/>
  <c r="B1094" i="1"/>
  <c r="A1094" i="1" s="1"/>
  <c r="B1096" i="1"/>
  <c r="A1096" i="1" s="1"/>
  <c r="B1098" i="1"/>
  <c r="A1098" i="1" s="1"/>
  <c r="B1100" i="1"/>
  <c r="A1100" i="1" s="1"/>
  <c r="B1102" i="1"/>
  <c r="A1102" i="1" s="1"/>
  <c r="B1104" i="1"/>
  <c r="A1104" i="1" s="1"/>
  <c r="B1106" i="1"/>
  <c r="A1106" i="1" s="1"/>
  <c r="B1108" i="1"/>
  <c r="A1108" i="1" s="1"/>
  <c r="B1110" i="1"/>
  <c r="A1110" i="1" s="1"/>
  <c r="B1112" i="1"/>
  <c r="A1112" i="1" s="1"/>
  <c r="B1114" i="1"/>
  <c r="A1114" i="1" s="1"/>
  <c r="B1116" i="1"/>
  <c r="A1116" i="1" s="1"/>
  <c r="B1118" i="1"/>
  <c r="A1118" i="1" s="1"/>
  <c r="B1120" i="1"/>
  <c r="A1120" i="1" s="1"/>
  <c r="B1122" i="1"/>
  <c r="A1122" i="1" s="1"/>
  <c r="B1124" i="1"/>
  <c r="A1124" i="1" s="1"/>
  <c r="B1126" i="1"/>
  <c r="A1126" i="1" s="1"/>
  <c r="B1128" i="1"/>
  <c r="A1128" i="1" s="1"/>
  <c r="B1130" i="1"/>
  <c r="A1130" i="1" s="1"/>
  <c r="B1132" i="1"/>
  <c r="A1132" i="1" s="1"/>
  <c r="B1134" i="1"/>
  <c r="A1134" i="1" s="1"/>
  <c r="B1136" i="1"/>
  <c r="A1136" i="1" s="1"/>
  <c r="B1138" i="1"/>
  <c r="A1138" i="1" s="1"/>
  <c r="B1140" i="1"/>
  <c r="A1140" i="1" s="1"/>
  <c r="B1142" i="1"/>
  <c r="A1142" i="1" s="1"/>
  <c r="B1144" i="1"/>
  <c r="A1144" i="1" s="1"/>
  <c r="B1146" i="1"/>
  <c r="A1146" i="1" s="1"/>
  <c r="B1148" i="1"/>
  <c r="A1148" i="1" s="1"/>
  <c r="B1150" i="1"/>
  <c r="A1150" i="1" s="1"/>
  <c r="B1152" i="1"/>
  <c r="A1152" i="1" s="1"/>
  <c r="B1154" i="1"/>
  <c r="A1154" i="1" s="1"/>
  <c r="B1156" i="1"/>
  <c r="A1156" i="1" s="1"/>
  <c r="B1158" i="1"/>
  <c r="A1158" i="1" s="1"/>
  <c r="B1160" i="1"/>
  <c r="A1160" i="1" s="1"/>
  <c r="B1162" i="1"/>
  <c r="A1162" i="1" s="1"/>
  <c r="B1164" i="1"/>
  <c r="A1164" i="1" s="1"/>
  <c r="B1166" i="1"/>
  <c r="A1166" i="1" s="1"/>
  <c r="B1168" i="1"/>
  <c r="A1168" i="1" s="1"/>
  <c r="B1170" i="1"/>
  <c r="A1170" i="1" s="1"/>
  <c r="B1172" i="1"/>
  <c r="A1172" i="1" s="1"/>
  <c r="B1174" i="1"/>
  <c r="A1174" i="1" s="1"/>
  <c r="B1176" i="1"/>
  <c r="A1176" i="1" s="1"/>
  <c r="B1178" i="1"/>
  <c r="A1178" i="1" s="1"/>
  <c r="B1180" i="1"/>
  <c r="A1180" i="1" s="1"/>
  <c r="B1182" i="1"/>
  <c r="A1182" i="1" s="1"/>
  <c r="B1184" i="1"/>
  <c r="A1184" i="1" s="1"/>
  <c r="B1186" i="1"/>
  <c r="A1186" i="1" s="1"/>
  <c r="B1188" i="1"/>
  <c r="A1188" i="1" s="1"/>
  <c r="B1190" i="1"/>
  <c r="A1190" i="1" s="1"/>
  <c r="B1192" i="1"/>
  <c r="A1192" i="1" s="1"/>
  <c r="B1194" i="1"/>
  <c r="A1194" i="1" s="1"/>
  <c r="B1196" i="1"/>
  <c r="A1196" i="1" s="1"/>
  <c r="B1198" i="1"/>
  <c r="A1198" i="1" s="1"/>
  <c r="B1200" i="1"/>
  <c r="A1200" i="1" s="1"/>
  <c r="B1202" i="1"/>
  <c r="A1202" i="1" s="1"/>
  <c r="B1204" i="1"/>
  <c r="A1204" i="1" s="1"/>
  <c r="B1206" i="1"/>
  <c r="A1206" i="1" s="1"/>
  <c r="B1208" i="1"/>
  <c r="A1208" i="1" s="1"/>
  <c r="B1210" i="1"/>
  <c r="A1210" i="1" s="1"/>
  <c r="B1212" i="1"/>
  <c r="A1212" i="1" s="1"/>
  <c r="B1214" i="1"/>
  <c r="A1214" i="1" s="1"/>
  <c r="B1216" i="1"/>
  <c r="A1216" i="1" s="1"/>
  <c r="B1218" i="1"/>
  <c r="A1218" i="1" s="1"/>
  <c r="B1220" i="1"/>
  <c r="A1220" i="1" s="1"/>
  <c r="B1222" i="1"/>
  <c r="A1222" i="1" s="1"/>
  <c r="B1224" i="1"/>
  <c r="A1224" i="1" s="1"/>
  <c r="B1226" i="1"/>
  <c r="A1226" i="1" s="1"/>
  <c r="B1228" i="1"/>
  <c r="A1228" i="1" s="1"/>
  <c r="B1230" i="1"/>
  <c r="A1230" i="1" s="1"/>
  <c r="B1232" i="1"/>
  <c r="A1232" i="1" s="1"/>
  <c r="B1234" i="1"/>
  <c r="A1234" i="1" s="1"/>
  <c r="B1236" i="1"/>
  <c r="A1236" i="1" s="1"/>
  <c r="B1238" i="1"/>
  <c r="A1238" i="1" s="1"/>
  <c r="B1240" i="1"/>
  <c r="A1240" i="1" s="1"/>
  <c r="B1242" i="1"/>
  <c r="A1242" i="1" s="1"/>
  <c r="B1244" i="1"/>
  <c r="A1244" i="1" s="1"/>
  <c r="B1246" i="1"/>
  <c r="A1246" i="1" s="1"/>
  <c r="B1248" i="1"/>
  <c r="A1248" i="1" s="1"/>
  <c r="B1250" i="1"/>
  <c r="A1250" i="1" s="1"/>
  <c r="B1252" i="1"/>
  <c r="A1252" i="1" s="1"/>
  <c r="B1254" i="1"/>
  <c r="A1254" i="1" s="1"/>
  <c r="B1256" i="1"/>
  <c r="A1256" i="1" s="1"/>
  <c r="B1258" i="1"/>
  <c r="A1258" i="1" s="1"/>
  <c r="B1260" i="1"/>
  <c r="A1260" i="1" s="1"/>
  <c r="B1262" i="1"/>
  <c r="A1262" i="1" s="1"/>
  <c r="B1264" i="1"/>
  <c r="A1264" i="1" s="1"/>
  <c r="B1266" i="1"/>
  <c r="A1266" i="1" s="1"/>
  <c r="B1268" i="1"/>
  <c r="A1268" i="1" s="1"/>
  <c r="B1270" i="1"/>
  <c r="A1270" i="1" s="1"/>
  <c r="B1272" i="1"/>
  <c r="A1272" i="1" s="1"/>
  <c r="B1274" i="1"/>
  <c r="A1274" i="1" s="1"/>
  <c r="B1276" i="1"/>
  <c r="A1276" i="1" s="1"/>
  <c r="B1278" i="1"/>
  <c r="A1278" i="1" s="1"/>
  <c r="B1280" i="1"/>
  <c r="A1280" i="1" s="1"/>
  <c r="B1282" i="1"/>
  <c r="A1282" i="1" s="1"/>
  <c r="B1284" i="1"/>
  <c r="A1284" i="1" s="1"/>
  <c r="B1286" i="1"/>
  <c r="A1286" i="1" s="1"/>
  <c r="B1288" i="1"/>
  <c r="A1288" i="1" s="1"/>
  <c r="B1290" i="1"/>
  <c r="A1290" i="1" s="1"/>
  <c r="B1292" i="1"/>
  <c r="A1292" i="1" s="1"/>
  <c r="B1294" i="1"/>
  <c r="A1294" i="1" s="1"/>
  <c r="B1296" i="1"/>
  <c r="A1296" i="1" s="1"/>
  <c r="B1298" i="1"/>
  <c r="A1298" i="1" s="1"/>
  <c r="B1300" i="1"/>
  <c r="A1300" i="1" s="1"/>
  <c r="B1302" i="1"/>
  <c r="A1302" i="1" s="1"/>
  <c r="B1304" i="1"/>
  <c r="A1304" i="1" s="1"/>
  <c r="B1306" i="1"/>
  <c r="A1306" i="1" s="1"/>
  <c r="B1308" i="1"/>
  <c r="A1308" i="1" s="1"/>
  <c r="B1310" i="1"/>
  <c r="A1310" i="1" s="1"/>
  <c r="B1312" i="1"/>
  <c r="A1312" i="1" s="1"/>
  <c r="B1314" i="1"/>
  <c r="A1314" i="1" s="1"/>
  <c r="B1316" i="1"/>
  <c r="A1316" i="1" s="1"/>
  <c r="B1318" i="1"/>
  <c r="A1318" i="1" s="1"/>
  <c r="B1320" i="1"/>
  <c r="A1320" i="1" s="1"/>
  <c r="B1322" i="1"/>
  <c r="A1322" i="1" s="1"/>
  <c r="B1324" i="1"/>
  <c r="A1324" i="1" s="1"/>
  <c r="B1326" i="1"/>
  <c r="A1326" i="1" s="1"/>
  <c r="B1328" i="1"/>
  <c r="A1328" i="1" s="1"/>
  <c r="B1330" i="1"/>
  <c r="A1330" i="1" s="1"/>
  <c r="B1332" i="1"/>
  <c r="A1332" i="1" s="1"/>
  <c r="B1334" i="1"/>
  <c r="A1334" i="1" s="1"/>
  <c r="B1336" i="1"/>
  <c r="A1336" i="1" s="1"/>
  <c r="B1338" i="1"/>
  <c r="A1338" i="1" s="1"/>
  <c r="B1340" i="1"/>
  <c r="A1340" i="1" s="1"/>
  <c r="B1342" i="1"/>
  <c r="A1342" i="1" s="1"/>
  <c r="B1344" i="1"/>
  <c r="A1344" i="1" s="1"/>
  <c r="B1346" i="1"/>
  <c r="A1346" i="1" s="1"/>
  <c r="B1348" i="1"/>
  <c r="A1348" i="1" s="1"/>
  <c r="B1350" i="1"/>
  <c r="A1350" i="1" s="1"/>
  <c r="B1352" i="1"/>
  <c r="A1352" i="1" s="1"/>
  <c r="B1354" i="1"/>
  <c r="A1354" i="1" s="1"/>
  <c r="B1356" i="1"/>
  <c r="A1356" i="1" s="1"/>
  <c r="B1358" i="1"/>
  <c r="A1358" i="1" s="1"/>
  <c r="B1360" i="1"/>
  <c r="A1360" i="1" s="1"/>
  <c r="B1362" i="1"/>
  <c r="A1362" i="1" s="1"/>
  <c r="B1364" i="1"/>
  <c r="A1364" i="1" s="1"/>
  <c r="B1366" i="1"/>
  <c r="A1366" i="1" s="1"/>
  <c r="B1368" i="1"/>
  <c r="A1368" i="1" s="1"/>
  <c r="B1370" i="1"/>
  <c r="A1370" i="1" s="1"/>
  <c r="B1372" i="1"/>
  <c r="A1372" i="1" s="1"/>
  <c r="B1374" i="1"/>
  <c r="A1374" i="1" s="1"/>
  <c r="B1376" i="1"/>
  <c r="A1376" i="1" s="1"/>
  <c r="B1378" i="1"/>
  <c r="A1378" i="1" s="1"/>
  <c r="B1380" i="1"/>
  <c r="A1380" i="1" s="1"/>
  <c r="B1382" i="1"/>
  <c r="A1382" i="1" s="1"/>
  <c r="B1384" i="1"/>
  <c r="A1384" i="1" s="1"/>
  <c r="B1386" i="1"/>
  <c r="A1386" i="1" s="1"/>
  <c r="B1388" i="1"/>
  <c r="A1388" i="1" s="1"/>
  <c r="B1390" i="1"/>
  <c r="A1390" i="1" s="1"/>
  <c r="B1392" i="1"/>
  <c r="A1392" i="1" s="1"/>
  <c r="B1394" i="1"/>
  <c r="A1394" i="1" s="1"/>
  <c r="B1396" i="1"/>
  <c r="A1396" i="1" s="1"/>
  <c r="B1398" i="1"/>
  <c r="A1398" i="1" s="1"/>
  <c r="B1400" i="1"/>
  <c r="A1400" i="1" s="1"/>
  <c r="B1402" i="1"/>
  <c r="A1402" i="1" s="1"/>
  <c r="B1404" i="1"/>
  <c r="A1404" i="1" s="1"/>
  <c r="B1406" i="1"/>
  <c r="A1406" i="1" s="1"/>
  <c r="B1408" i="1"/>
  <c r="A1408" i="1" s="1"/>
  <c r="B1410" i="1"/>
  <c r="A1410" i="1" s="1"/>
  <c r="B1412" i="1"/>
  <c r="A1412" i="1" s="1"/>
  <c r="B1414" i="1"/>
  <c r="A1414" i="1" s="1"/>
  <c r="B1416" i="1"/>
  <c r="A1416" i="1" s="1"/>
  <c r="B1418" i="1"/>
  <c r="A1418" i="1" s="1"/>
  <c r="B1420" i="1"/>
  <c r="A1420" i="1" s="1"/>
  <c r="B1422" i="1"/>
  <c r="A1422" i="1" s="1"/>
  <c r="B1424" i="1"/>
  <c r="A1424" i="1" s="1"/>
  <c r="B1426" i="1"/>
  <c r="A1426" i="1" s="1"/>
  <c r="B1428" i="1"/>
  <c r="A1428" i="1" s="1"/>
  <c r="B1430" i="1"/>
  <c r="A1430" i="1" s="1"/>
  <c r="B1432" i="1"/>
  <c r="A1432" i="1" s="1"/>
  <c r="B1434" i="1"/>
  <c r="A1434" i="1" s="1"/>
  <c r="B1436" i="1"/>
  <c r="A1436" i="1" s="1"/>
  <c r="B1438" i="1"/>
  <c r="A1438" i="1" s="1"/>
  <c r="B1440" i="1"/>
  <c r="A1440" i="1" s="1"/>
  <c r="B1442" i="1"/>
  <c r="A1442" i="1" s="1"/>
  <c r="B1444" i="1"/>
  <c r="A1444" i="1" s="1"/>
  <c r="B1446" i="1"/>
  <c r="A1446" i="1" s="1"/>
  <c r="B1448" i="1"/>
  <c r="A1448" i="1" s="1"/>
  <c r="B1450" i="1"/>
  <c r="A1450" i="1" s="1"/>
  <c r="B1452" i="1"/>
  <c r="A1452" i="1" s="1"/>
  <c r="B1454" i="1"/>
  <c r="A1454" i="1" s="1"/>
  <c r="B1456" i="1"/>
  <c r="A1456" i="1" s="1"/>
  <c r="B1458" i="1"/>
  <c r="A1458" i="1" s="1"/>
  <c r="B1460" i="1"/>
  <c r="A1460" i="1" s="1"/>
  <c r="B1462" i="1"/>
  <c r="A1462" i="1" s="1"/>
  <c r="B1464" i="1"/>
  <c r="A1464" i="1" s="1"/>
  <c r="B1466" i="1"/>
  <c r="A1466" i="1" s="1"/>
  <c r="B1468" i="1"/>
  <c r="A1468" i="1" s="1"/>
  <c r="B1470" i="1"/>
  <c r="A1470" i="1" s="1"/>
  <c r="B1472" i="1"/>
  <c r="A1472" i="1" s="1"/>
  <c r="B1474" i="1"/>
  <c r="A1474" i="1" s="1"/>
  <c r="B1476" i="1"/>
  <c r="A1476" i="1" s="1"/>
  <c r="B1478" i="1"/>
  <c r="A1478" i="1" s="1"/>
  <c r="B1480" i="1"/>
  <c r="A1480" i="1" s="1"/>
  <c r="B1482" i="1"/>
  <c r="A1482" i="1" s="1"/>
  <c r="B1484" i="1"/>
  <c r="A1484" i="1" s="1"/>
  <c r="B1486" i="1"/>
  <c r="A1486" i="1" s="1"/>
  <c r="B1488" i="1"/>
  <c r="A1488" i="1" s="1"/>
  <c r="B1490" i="1"/>
  <c r="A1490" i="1" s="1"/>
  <c r="B1492" i="1"/>
  <c r="A1492" i="1" s="1"/>
  <c r="B1494" i="1"/>
  <c r="A1494" i="1" s="1"/>
  <c r="B1496" i="1"/>
  <c r="A1496" i="1" s="1"/>
  <c r="B1498" i="1"/>
  <c r="A1498" i="1" s="1"/>
  <c r="B1500" i="1"/>
  <c r="A1500" i="1" s="1"/>
  <c r="B1502" i="1"/>
  <c r="A1502" i="1" s="1"/>
  <c r="B1504" i="1"/>
  <c r="A1504" i="1" s="1"/>
  <c r="B1506" i="1"/>
  <c r="A1506" i="1" s="1"/>
  <c r="B1508" i="1"/>
  <c r="A1508" i="1" s="1"/>
  <c r="B1510" i="1"/>
  <c r="A1510" i="1" s="1"/>
  <c r="B1512" i="1"/>
  <c r="A1512" i="1" s="1"/>
  <c r="B1514" i="1"/>
  <c r="A1514" i="1" s="1"/>
  <c r="B1516" i="1"/>
  <c r="A1516" i="1" s="1"/>
  <c r="B1518" i="1"/>
  <c r="A1518" i="1" s="1"/>
  <c r="B1520" i="1"/>
  <c r="A1520" i="1" s="1"/>
  <c r="B1522" i="1"/>
  <c r="A1522" i="1" s="1"/>
  <c r="B1524" i="1"/>
  <c r="A1524" i="1" s="1"/>
  <c r="B1526" i="1"/>
  <c r="A1526" i="1" s="1"/>
  <c r="B1528" i="1"/>
  <c r="A1528" i="1" s="1"/>
  <c r="B1530" i="1"/>
  <c r="A1530" i="1" s="1"/>
  <c r="B1532" i="1"/>
  <c r="A1532" i="1" s="1"/>
  <c r="B1534" i="1"/>
  <c r="A1534" i="1" s="1"/>
  <c r="B1536" i="1"/>
  <c r="A1536" i="1" s="1"/>
  <c r="B1538" i="1"/>
  <c r="A1538" i="1" s="1"/>
  <c r="B1540" i="1"/>
  <c r="A1540" i="1" s="1"/>
  <c r="B1542" i="1"/>
  <c r="A1542" i="1" s="1"/>
  <c r="B1544" i="1"/>
  <c r="A1544" i="1" s="1"/>
  <c r="B1546" i="1"/>
  <c r="A1546" i="1" s="1"/>
  <c r="B1548" i="1"/>
  <c r="A1548" i="1" s="1"/>
  <c r="B1550" i="1"/>
  <c r="A1550" i="1" s="1"/>
  <c r="B1552" i="1"/>
  <c r="A1552" i="1" s="1"/>
  <c r="B1554" i="1"/>
  <c r="A1554" i="1" s="1"/>
  <c r="B1556" i="1"/>
  <c r="A1556" i="1" s="1"/>
  <c r="B1558" i="1"/>
  <c r="A1558" i="1" s="1"/>
  <c r="B1560" i="1"/>
  <c r="A1560" i="1" s="1"/>
  <c r="B1562" i="1"/>
  <c r="A1562" i="1" s="1"/>
  <c r="B1564" i="1"/>
  <c r="A1564" i="1" s="1"/>
  <c r="B1566" i="1"/>
  <c r="A1566" i="1" s="1"/>
  <c r="B1568" i="1"/>
  <c r="A1568" i="1" s="1"/>
  <c r="B1570" i="1"/>
  <c r="A1570" i="1" s="1"/>
  <c r="B1572" i="1"/>
  <c r="A1572" i="1" s="1"/>
  <c r="B1574" i="1"/>
  <c r="A1574" i="1" s="1"/>
  <c r="B1576" i="1"/>
  <c r="A1576" i="1" s="1"/>
  <c r="B1578" i="1"/>
  <c r="A1578" i="1" s="1"/>
  <c r="B1580" i="1"/>
  <c r="A1580" i="1" s="1"/>
  <c r="B1582" i="1"/>
  <c r="A1582" i="1" s="1"/>
  <c r="B1584" i="1"/>
  <c r="A1584" i="1" s="1"/>
  <c r="B1586" i="1"/>
  <c r="A1586" i="1" s="1"/>
  <c r="B1588" i="1"/>
  <c r="A1588" i="1" s="1"/>
  <c r="B1590" i="1"/>
  <c r="A1590" i="1" s="1"/>
  <c r="B1592" i="1"/>
  <c r="A1592" i="1" s="1"/>
  <c r="B1594" i="1"/>
  <c r="A1594" i="1" s="1"/>
  <c r="B1596" i="1"/>
  <c r="A1596" i="1" s="1"/>
  <c r="B1598" i="1"/>
  <c r="A1598" i="1" s="1"/>
  <c r="B1600" i="1"/>
  <c r="A1600" i="1" s="1"/>
  <c r="B1602" i="1"/>
  <c r="A1602" i="1" s="1"/>
  <c r="B1604" i="1"/>
  <c r="A1604" i="1" s="1"/>
  <c r="B1606" i="1"/>
  <c r="A1606" i="1" s="1"/>
  <c r="B1608" i="1"/>
  <c r="A1608" i="1" s="1"/>
  <c r="B1610" i="1"/>
  <c r="A1610" i="1" s="1"/>
  <c r="B1612" i="1"/>
  <c r="A1612" i="1" s="1"/>
  <c r="B1614" i="1"/>
  <c r="A1614" i="1" s="1"/>
  <c r="B1616" i="1"/>
  <c r="A1616" i="1" s="1"/>
  <c r="B1618" i="1"/>
  <c r="A1618" i="1" s="1"/>
  <c r="B1620" i="1"/>
  <c r="A1620" i="1" s="1"/>
  <c r="B1622" i="1"/>
  <c r="A1622" i="1" s="1"/>
  <c r="B1624" i="1"/>
  <c r="A1624" i="1" s="1"/>
  <c r="B1626" i="1"/>
  <c r="A1626" i="1" s="1"/>
  <c r="B1628" i="1"/>
  <c r="A1628" i="1" s="1"/>
  <c r="B1630" i="1"/>
  <c r="A1630" i="1" s="1"/>
  <c r="B1632" i="1"/>
  <c r="A1632" i="1" s="1"/>
  <c r="B1634" i="1"/>
  <c r="A1634" i="1" s="1"/>
  <c r="B1636" i="1"/>
  <c r="A1636" i="1" s="1"/>
  <c r="B1638" i="1"/>
  <c r="A1638" i="1" s="1"/>
  <c r="B1640" i="1"/>
  <c r="A1640" i="1" s="1"/>
  <c r="B1642" i="1"/>
  <c r="A1642" i="1" s="1"/>
  <c r="B1644" i="1"/>
  <c r="A1644" i="1" s="1"/>
  <c r="B1646" i="1"/>
  <c r="A1646" i="1" s="1"/>
  <c r="B1648" i="1"/>
  <c r="A1648" i="1" s="1"/>
  <c r="B1650" i="1"/>
  <c r="A1650" i="1" s="1"/>
  <c r="B1652" i="1"/>
  <c r="A1652" i="1" s="1"/>
  <c r="B1654" i="1"/>
  <c r="A1654" i="1" s="1"/>
  <c r="B1656" i="1"/>
  <c r="A1656" i="1" s="1"/>
  <c r="B1658" i="1"/>
  <c r="A1658" i="1" s="1"/>
  <c r="B1660" i="1"/>
  <c r="A1660" i="1" s="1"/>
  <c r="B1662" i="1"/>
  <c r="A1662" i="1" s="1"/>
  <c r="B1664" i="1"/>
  <c r="A1664" i="1" s="1"/>
  <c r="B1666" i="1"/>
  <c r="A1666" i="1" s="1"/>
  <c r="B1668" i="1"/>
  <c r="A1668" i="1" s="1"/>
  <c r="B1670" i="1"/>
  <c r="A1670" i="1" s="1"/>
  <c r="B1672" i="1"/>
  <c r="A1672" i="1" s="1"/>
  <c r="B1674" i="1"/>
  <c r="A1674" i="1" s="1"/>
  <c r="B1676" i="1"/>
  <c r="A1676" i="1" s="1"/>
  <c r="B1678" i="1"/>
  <c r="A1678" i="1" s="1"/>
  <c r="B1680" i="1"/>
  <c r="A1680" i="1" s="1"/>
  <c r="B1682" i="1"/>
  <c r="A1682" i="1" s="1"/>
  <c r="B1684" i="1"/>
  <c r="A1684" i="1" s="1"/>
  <c r="B1686" i="1"/>
  <c r="A1686" i="1" s="1"/>
  <c r="B1688" i="1"/>
  <c r="A1688" i="1" s="1"/>
  <c r="B1690" i="1"/>
  <c r="A1690" i="1" s="1"/>
  <c r="B1692" i="1"/>
  <c r="A1692" i="1" s="1"/>
  <c r="B1694" i="1"/>
  <c r="A1694" i="1" s="1"/>
  <c r="B1696" i="1"/>
  <c r="A1696" i="1" s="1"/>
  <c r="B1698" i="1"/>
  <c r="A1698" i="1" s="1"/>
  <c r="B1700" i="1"/>
  <c r="A1700" i="1" s="1"/>
  <c r="B1702" i="1"/>
  <c r="A1702" i="1" s="1"/>
  <c r="B1704" i="1"/>
  <c r="A1704" i="1" s="1"/>
  <c r="B1706" i="1"/>
  <c r="A1706" i="1" s="1"/>
  <c r="B1708" i="1"/>
  <c r="A1708" i="1" s="1"/>
  <c r="B1710" i="1"/>
  <c r="A1710" i="1" s="1"/>
  <c r="B1712" i="1"/>
  <c r="A1712" i="1" s="1"/>
  <c r="B1714" i="1"/>
  <c r="A1714" i="1" s="1"/>
  <c r="B1716" i="1"/>
  <c r="A1716" i="1" s="1"/>
  <c r="B1718" i="1"/>
  <c r="A1718" i="1" s="1"/>
  <c r="B1720" i="1"/>
  <c r="A1720" i="1" s="1"/>
  <c r="B1722" i="1"/>
  <c r="A1722" i="1" s="1"/>
  <c r="B1724" i="1"/>
  <c r="A1724" i="1" s="1"/>
  <c r="B1726" i="1"/>
  <c r="A1726" i="1" s="1"/>
  <c r="B1728" i="1"/>
  <c r="A1728" i="1" s="1"/>
  <c r="B1730" i="1"/>
  <c r="A1730" i="1" s="1"/>
  <c r="B1732" i="1"/>
  <c r="A1732" i="1" s="1"/>
  <c r="B1734" i="1"/>
  <c r="A1734" i="1" s="1"/>
  <c r="B1736" i="1"/>
  <c r="A1736" i="1" s="1"/>
  <c r="B1738" i="1"/>
  <c r="A1738" i="1" s="1"/>
  <c r="B1740" i="1"/>
  <c r="A1740" i="1" s="1"/>
  <c r="B1742" i="1"/>
  <c r="A1742" i="1" s="1"/>
  <c r="B1744" i="1"/>
  <c r="A1744" i="1" s="1"/>
  <c r="B1746" i="1"/>
  <c r="A1746" i="1" s="1"/>
  <c r="B1748" i="1"/>
  <c r="A1748" i="1" s="1"/>
  <c r="B1750" i="1"/>
  <c r="A1750" i="1" s="1"/>
  <c r="B1752" i="1"/>
  <c r="A1752" i="1" s="1"/>
  <c r="B1754" i="1"/>
  <c r="A1754" i="1" s="1"/>
  <c r="B1756" i="1"/>
  <c r="A1756" i="1" s="1"/>
  <c r="B1758" i="1"/>
  <c r="A1758" i="1" s="1"/>
  <c r="B1760" i="1"/>
  <c r="A1760" i="1" s="1"/>
  <c r="B1762" i="1"/>
  <c r="A1762" i="1" s="1"/>
  <c r="B1764" i="1"/>
  <c r="A1764" i="1" s="1"/>
  <c r="B1766" i="1"/>
  <c r="A1766" i="1" s="1"/>
  <c r="B1768" i="1"/>
  <c r="A1768" i="1" s="1"/>
  <c r="B1770" i="1"/>
  <c r="A1770" i="1" s="1"/>
  <c r="B1772" i="1"/>
  <c r="A1772" i="1" s="1"/>
  <c r="B1774" i="1"/>
  <c r="A1774" i="1" s="1"/>
  <c r="B1776" i="1"/>
  <c r="A1776" i="1" s="1"/>
  <c r="B1778" i="1"/>
  <c r="A1778" i="1" s="1"/>
  <c r="B1780" i="1"/>
  <c r="A1780" i="1" s="1"/>
  <c r="B1782" i="1"/>
  <c r="A1782" i="1" s="1"/>
  <c r="B1784" i="1"/>
  <c r="A1784" i="1" s="1"/>
  <c r="B1786" i="1"/>
  <c r="A1786" i="1" s="1"/>
  <c r="B1788" i="1"/>
  <c r="A1788" i="1" s="1"/>
  <c r="B1790" i="1"/>
  <c r="A1790" i="1" s="1"/>
  <c r="B1792" i="1"/>
  <c r="A1792" i="1" s="1"/>
  <c r="B1794" i="1"/>
  <c r="A1794" i="1" s="1"/>
  <c r="B1796" i="1"/>
  <c r="A1796" i="1" s="1"/>
  <c r="B1798" i="1"/>
  <c r="A1798" i="1" s="1"/>
  <c r="B1800" i="1"/>
  <c r="A1800" i="1" s="1"/>
  <c r="B1802" i="1"/>
  <c r="A1802" i="1" s="1"/>
  <c r="B1804" i="1"/>
  <c r="A1804" i="1" s="1"/>
  <c r="B1806" i="1"/>
  <c r="A1806" i="1" s="1"/>
  <c r="B1808" i="1"/>
  <c r="A1808" i="1" s="1"/>
  <c r="B1810" i="1"/>
  <c r="A1810" i="1" s="1"/>
  <c r="B1812" i="1"/>
  <c r="A1812" i="1" s="1"/>
  <c r="B1814" i="1"/>
  <c r="A1814" i="1" s="1"/>
  <c r="B1816" i="1"/>
  <c r="A1816" i="1" s="1"/>
  <c r="B1818" i="1"/>
  <c r="A1818" i="1" s="1"/>
  <c r="B1820" i="1"/>
  <c r="A1820" i="1" s="1"/>
  <c r="B1822" i="1"/>
  <c r="A1822" i="1" s="1"/>
  <c r="B1824" i="1"/>
  <c r="A1824" i="1" s="1"/>
  <c r="B1826" i="1"/>
  <c r="A1826" i="1" s="1"/>
  <c r="B1828" i="1"/>
  <c r="A1828" i="1" s="1"/>
  <c r="B1830" i="1"/>
  <c r="A1830" i="1" s="1"/>
  <c r="B1832" i="1"/>
  <c r="A1832" i="1" s="1"/>
  <c r="B1834" i="1"/>
  <c r="A1834" i="1" s="1"/>
  <c r="B1836" i="1"/>
  <c r="A1836" i="1" s="1"/>
  <c r="B1838" i="1"/>
  <c r="A1838" i="1" s="1"/>
  <c r="B1840" i="1"/>
  <c r="A1840" i="1" s="1"/>
  <c r="B1842" i="1"/>
  <c r="A1842" i="1" s="1"/>
  <c r="B1844" i="1"/>
  <c r="A1844" i="1" s="1"/>
  <c r="B1846" i="1"/>
  <c r="A1846" i="1" s="1"/>
  <c r="B1848" i="1"/>
  <c r="A1848" i="1" s="1"/>
  <c r="B1850" i="1"/>
  <c r="A1850" i="1" s="1"/>
  <c r="B1852" i="1"/>
  <c r="A1852" i="1" s="1"/>
  <c r="B1854" i="1"/>
  <c r="A1854" i="1" s="1"/>
  <c r="B1856" i="1"/>
  <c r="A1856" i="1" s="1"/>
  <c r="B1858" i="1"/>
  <c r="A1858" i="1" s="1"/>
  <c r="B1860" i="1"/>
  <c r="A1860" i="1" s="1"/>
  <c r="B1862" i="1"/>
  <c r="A1862" i="1" s="1"/>
  <c r="B1864" i="1"/>
  <c r="A1864" i="1" s="1"/>
  <c r="B1866" i="1"/>
  <c r="A1866" i="1" s="1"/>
  <c r="B1868" i="1"/>
  <c r="A1868" i="1" s="1"/>
  <c r="B1870" i="1"/>
  <c r="A1870" i="1" s="1"/>
  <c r="B1872" i="1"/>
  <c r="A1872" i="1" s="1"/>
  <c r="B1874" i="1"/>
  <c r="A1874" i="1" s="1"/>
  <c r="B1876" i="1"/>
  <c r="A1876" i="1" s="1"/>
  <c r="B1878" i="1"/>
  <c r="A1878" i="1" s="1"/>
  <c r="B1880" i="1"/>
  <c r="A1880" i="1" s="1"/>
  <c r="B1882" i="1"/>
  <c r="A1882" i="1" s="1"/>
  <c r="B1884" i="1"/>
  <c r="A1884" i="1" s="1"/>
  <c r="B1886" i="1"/>
  <c r="A1886" i="1" s="1"/>
  <c r="B1888" i="1"/>
  <c r="A1888" i="1" s="1"/>
  <c r="B1890" i="1"/>
  <c r="A1890" i="1" s="1"/>
  <c r="B1892" i="1"/>
  <c r="A1892" i="1" s="1"/>
  <c r="B1894" i="1"/>
  <c r="A1894" i="1" s="1"/>
  <c r="B1896" i="1"/>
  <c r="A1896" i="1" s="1"/>
  <c r="B1898" i="1"/>
  <c r="A1898" i="1" s="1"/>
  <c r="B1900" i="1"/>
  <c r="A1900" i="1" s="1"/>
  <c r="B1902" i="1"/>
  <c r="A1902" i="1" s="1"/>
  <c r="B1904" i="1"/>
  <c r="A1904" i="1" s="1"/>
  <c r="B1906" i="1"/>
  <c r="A1906" i="1" s="1"/>
  <c r="B1908" i="1"/>
  <c r="A1908" i="1" s="1"/>
  <c r="B1910" i="1"/>
  <c r="A1910" i="1" s="1"/>
  <c r="B1912" i="1"/>
  <c r="A1912" i="1" s="1"/>
  <c r="B1914" i="1"/>
  <c r="A1914" i="1" s="1"/>
  <c r="B1916" i="1"/>
  <c r="A1916" i="1" s="1"/>
  <c r="B1918" i="1"/>
  <c r="A1918" i="1" s="1"/>
  <c r="B1920" i="1"/>
  <c r="A1920" i="1" s="1"/>
  <c r="B1922" i="1"/>
  <c r="A1922" i="1" s="1"/>
  <c r="B1924" i="1"/>
  <c r="A1924" i="1" s="1"/>
  <c r="B1926" i="1"/>
  <c r="A1926" i="1" s="1"/>
  <c r="B1928" i="1"/>
  <c r="A1928" i="1" s="1"/>
  <c r="B1930" i="1"/>
  <c r="A1930" i="1" s="1"/>
  <c r="B1932" i="1"/>
  <c r="A1932" i="1" s="1"/>
  <c r="B1934" i="1"/>
  <c r="A1934" i="1" s="1"/>
  <c r="B1936" i="1"/>
  <c r="A1936" i="1" s="1"/>
  <c r="B1938" i="1"/>
  <c r="A1938" i="1" s="1"/>
  <c r="B1940" i="1"/>
  <c r="A1940" i="1" s="1"/>
  <c r="B1942" i="1"/>
  <c r="A1942" i="1" s="1"/>
  <c r="B1944" i="1"/>
  <c r="A1944" i="1" s="1"/>
  <c r="B1946" i="1"/>
  <c r="A1946" i="1" s="1"/>
  <c r="B1948" i="1"/>
  <c r="A1948" i="1" s="1"/>
  <c r="B1950" i="1"/>
  <c r="A1950" i="1" s="1"/>
  <c r="B1952" i="1"/>
  <c r="A1952" i="1" s="1"/>
  <c r="B1954" i="1"/>
  <c r="A1954" i="1" s="1"/>
  <c r="B1956" i="1"/>
  <c r="A1956" i="1" s="1"/>
  <c r="B1958" i="1"/>
  <c r="A1958" i="1" s="1"/>
  <c r="B1960" i="1"/>
  <c r="A1960" i="1" s="1"/>
  <c r="B1962" i="1"/>
  <c r="A1962" i="1" s="1"/>
  <c r="B1964" i="1"/>
  <c r="A1964" i="1" s="1"/>
  <c r="B1966" i="1"/>
  <c r="A1966" i="1" s="1"/>
  <c r="B1968" i="1"/>
  <c r="A1968" i="1" s="1"/>
  <c r="B1970" i="1"/>
  <c r="A1970" i="1" s="1"/>
  <c r="B1972" i="1"/>
  <c r="A1972" i="1" s="1"/>
  <c r="B1974" i="1"/>
  <c r="A1974" i="1" s="1"/>
  <c r="B1976" i="1"/>
  <c r="A1976" i="1" s="1"/>
  <c r="B1978" i="1"/>
  <c r="A1978" i="1" s="1"/>
  <c r="B1980" i="1"/>
  <c r="A1980" i="1" s="1"/>
  <c r="B1982" i="1"/>
  <c r="A1982" i="1" s="1"/>
  <c r="B1984" i="1"/>
  <c r="A1984" i="1" s="1"/>
  <c r="B1986" i="1"/>
  <c r="A1986" i="1" s="1"/>
  <c r="B1988" i="1"/>
  <c r="A1988" i="1" s="1"/>
  <c r="B1990" i="1"/>
  <c r="A1990" i="1" s="1"/>
  <c r="B1992" i="1"/>
  <c r="A1992" i="1" s="1"/>
  <c r="B1994" i="1"/>
  <c r="A1994" i="1" s="1"/>
  <c r="B1996" i="1"/>
  <c r="A1996" i="1" s="1"/>
  <c r="B1998" i="1"/>
  <c r="A1998" i="1" s="1"/>
  <c r="B2000" i="1"/>
  <c r="A2000" i="1" s="1"/>
  <c r="B2002" i="1"/>
  <c r="A2002" i="1" s="1"/>
  <c r="B2004" i="1"/>
  <c r="A2004" i="1" s="1"/>
  <c r="B634" i="1"/>
  <c r="A634" i="1" s="1"/>
  <c r="B636" i="1"/>
  <c r="A636" i="1" s="1"/>
  <c r="B638" i="1"/>
  <c r="A638" i="1" s="1"/>
  <c r="B640" i="1"/>
  <c r="A640" i="1" s="1"/>
  <c r="B642" i="1"/>
  <c r="A642" i="1" s="1"/>
  <c r="B644" i="1"/>
  <c r="A644" i="1" s="1"/>
  <c r="B646" i="1"/>
  <c r="A646" i="1" s="1"/>
  <c r="B648" i="1"/>
  <c r="A648" i="1" s="1"/>
  <c r="B650" i="1"/>
  <c r="A650" i="1" s="1"/>
  <c r="B652" i="1"/>
  <c r="A652" i="1" s="1"/>
  <c r="B654" i="1"/>
  <c r="A654" i="1" s="1"/>
  <c r="B656" i="1"/>
  <c r="A656" i="1" s="1"/>
  <c r="B658" i="1"/>
  <c r="A658" i="1" s="1"/>
  <c r="B660" i="1"/>
  <c r="A660" i="1" s="1"/>
  <c r="B662" i="1"/>
  <c r="A662" i="1" s="1"/>
  <c r="B664" i="1"/>
  <c r="A664" i="1" s="1"/>
  <c r="B666" i="1"/>
  <c r="A666" i="1" s="1"/>
  <c r="B668" i="1"/>
  <c r="A668" i="1" s="1"/>
  <c r="B670" i="1"/>
  <c r="A670" i="1" s="1"/>
  <c r="B1531" i="1"/>
  <c r="A1531" i="1" s="1"/>
  <c r="B1533" i="1"/>
  <c r="A1533" i="1" s="1"/>
  <c r="B1535" i="1"/>
  <c r="A1535" i="1" s="1"/>
  <c r="B1537" i="1"/>
  <c r="A1537" i="1" s="1"/>
  <c r="B1539" i="1"/>
  <c r="A1539" i="1" s="1"/>
  <c r="B1541" i="1"/>
  <c r="A1541" i="1" s="1"/>
  <c r="B1543" i="1"/>
  <c r="A1543" i="1" s="1"/>
  <c r="B1545" i="1"/>
  <c r="A1545" i="1" s="1"/>
  <c r="B1547" i="1"/>
  <c r="A1547" i="1" s="1"/>
  <c r="B1549" i="1"/>
  <c r="A1549" i="1" s="1"/>
  <c r="B1551" i="1"/>
  <c r="A1551" i="1" s="1"/>
  <c r="B1553" i="1"/>
  <c r="A1553" i="1" s="1"/>
  <c r="B1555" i="1"/>
  <c r="A1555" i="1" s="1"/>
  <c r="B1557" i="1"/>
  <c r="A1557" i="1" s="1"/>
  <c r="B1559" i="1"/>
  <c r="A1559" i="1" s="1"/>
  <c r="B1561" i="1"/>
  <c r="A1561" i="1" s="1"/>
  <c r="B1563" i="1"/>
  <c r="A1563" i="1" s="1"/>
  <c r="B1565" i="1"/>
  <c r="A1565" i="1" s="1"/>
  <c r="B1567" i="1"/>
  <c r="A1567" i="1" s="1"/>
  <c r="B1569" i="1"/>
  <c r="A1569" i="1" s="1"/>
  <c r="B1571" i="1"/>
  <c r="A1571" i="1" s="1"/>
  <c r="B1573" i="1"/>
  <c r="A1573" i="1" s="1"/>
  <c r="B1575" i="1"/>
  <c r="A1575" i="1" s="1"/>
  <c r="B1577" i="1"/>
  <c r="A1577" i="1" s="1"/>
  <c r="B1579" i="1"/>
  <c r="A1579" i="1" s="1"/>
  <c r="B1581" i="1"/>
  <c r="A1581" i="1" s="1"/>
  <c r="B1583" i="1"/>
  <c r="A1583" i="1" s="1"/>
  <c r="B1585" i="1"/>
  <c r="A1585" i="1" s="1"/>
  <c r="B1587" i="1"/>
  <c r="A1587" i="1" s="1"/>
  <c r="B1589" i="1"/>
  <c r="A1589" i="1" s="1"/>
  <c r="B1591" i="1"/>
  <c r="A1591" i="1" s="1"/>
  <c r="B1593" i="1"/>
  <c r="A1593" i="1" s="1"/>
  <c r="B1595" i="1"/>
  <c r="A1595" i="1" s="1"/>
  <c r="B1597" i="1"/>
  <c r="A1597" i="1" s="1"/>
  <c r="B1599" i="1"/>
  <c r="A1599" i="1" s="1"/>
  <c r="B1601" i="1"/>
  <c r="A1601" i="1" s="1"/>
  <c r="B1603" i="1"/>
  <c r="A1603" i="1" s="1"/>
  <c r="B1605" i="1"/>
  <c r="A1605" i="1" s="1"/>
  <c r="B1607" i="1"/>
  <c r="A1607" i="1" s="1"/>
  <c r="B1609" i="1"/>
  <c r="A1609" i="1" s="1"/>
  <c r="B1611" i="1"/>
  <c r="A1611" i="1" s="1"/>
  <c r="B1613" i="1"/>
  <c r="A1613" i="1" s="1"/>
  <c r="B1615" i="1"/>
  <c r="A1615" i="1" s="1"/>
  <c r="B1617" i="1"/>
  <c r="A1617" i="1" s="1"/>
  <c r="B1619" i="1"/>
  <c r="A1619" i="1" s="1"/>
  <c r="B1621" i="1"/>
  <c r="A1621" i="1" s="1"/>
  <c r="B1623" i="1"/>
  <c r="A1623" i="1" s="1"/>
  <c r="B1625" i="1"/>
  <c r="A1625" i="1" s="1"/>
  <c r="B1627" i="1"/>
  <c r="A1627" i="1" s="1"/>
  <c r="B1629" i="1"/>
  <c r="A1629" i="1" s="1"/>
  <c r="B1631" i="1"/>
  <c r="A1631" i="1" s="1"/>
  <c r="B1633" i="1"/>
  <c r="A1633" i="1" s="1"/>
  <c r="B1635" i="1"/>
  <c r="A1635" i="1" s="1"/>
  <c r="B1637" i="1"/>
  <c r="A1637" i="1" s="1"/>
  <c r="B1639" i="1"/>
  <c r="A1639" i="1" s="1"/>
  <c r="B1641" i="1"/>
  <c r="A1641" i="1" s="1"/>
  <c r="B1643" i="1"/>
  <c r="A1643" i="1" s="1"/>
  <c r="B1645" i="1"/>
  <c r="A1645" i="1" s="1"/>
  <c r="B1647" i="1"/>
  <c r="A1647" i="1" s="1"/>
  <c r="B1649" i="1"/>
  <c r="A1649" i="1" s="1"/>
  <c r="B1651" i="1"/>
  <c r="A1651" i="1" s="1"/>
  <c r="B1653" i="1"/>
  <c r="A1653" i="1" s="1"/>
  <c r="B1655" i="1"/>
  <c r="A1655" i="1" s="1"/>
  <c r="B1657" i="1"/>
  <c r="A1657" i="1" s="1"/>
  <c r="B1659" i="1"/>
  <c r="A1659" i="1" s="1"/>
  <c r="B1661" i="1"/>
  <c r="A1661" i="1" s="1"/>
  <c r="B1663" i="1"/>
  <c r="A1663" i="1" s="1"/>
  <c r="B1665" i="1"/>
  <c r="A1665" i="1" s="1"/>
  <c r="B1667" i="1"/>
  <c r="A1667" i="1" s="1"/>
  <c r="B1669" i="1"/>
  <c r="A1669" i="1" s="1"/>
  <c r="B1671" i="1"/>
  <c r="A1671" i="1" s="1"/>
  <c r="B1673" i="1"/>
  <c r="A1673" i="1" s="1"/>
  <c r="B1675" i="1"/>
  <c r="A1675" i="1" s="1"/>
  <c r="B1677" i="1"/>
  <c r="A1677" i="1" s="1"/>
  <c r="B1679" i="1"/>
  <c r="A1679" i="1" s="1"/>
  <c r="B1681" i="1"/>
  <c r="A1681" i="1" s="1"/>
  <c r="B1683" i="1"/>
  <c r="A1683" i="1" s="1"/>
  <c r="B1685" i="1"/>
  <c r="A1685" i="1" s="1"/>
  <c r="B1687" i="1"/>
  <c r="A1687" i="1" s="1"/>
  <c r="B1689" i="1"/>
  <c r="A1689" i="1" s="1"/>
  <c r="B1691" i="1"/>
  <c r="A1691" i="1" s="1"/>
  <c r="B1693" i="1"/>
  <c r="A1693" i="1" s="1"/>
  <c r="B1695" i="1"/>
  <c r="A1695" i="1" s="1"/>
  <c r="B1697" i="1"/>
  <c r="A1697" i="1" s="1"/>
  <c r="B1699" i="1"/>
  <c r="A1699" i="1" s="1"/>
  <c r="B1701" i="1"/>
  <c r="A1701" i="1" s="1"/>
  <c r="B1703" i="1"/>
  <c r="A1703" i="1" s="1"/>
  <c r="B1705" i="1"/>
  <c r="A1705" i="1" s="1"/>
  <c r="B1707" i="1"/>
  <c r="A1707" i="1" s="1"/>
  <c r="B1709" i="1"/>
  <c r="A1709" i="1" s="1"/>
  <c r="B1711" i="1"/>
  <c r="A1711" i="1" s="1"/>
  <c r="B1713" i="1"/>
  <c r="A1713" i="1" s="1"/>
  <c r="B1715" i="1"/>
  <c r="A1715" i="1" s="1"/>
  <c r="B1717" i="1"/>
  <c r="A1717" i="1" s="1"/>
  <c r="B1719" i="1"/>
  <c r="A1719" i="1" s="1"/>
  <c r="B1721" i="1"/>
  <c r="A1721" i="1" s="1"/>
  <c r="B1723" i="1"/>
  <c r="A1723" i="1" s="1"/>
  <c r="B1725" i="1"/>
  <c r="A1725" i="1" s="1"/>
  <c r="B1727" i="1"/>
  <c r="A1727" i="1" s="1"/>
  <c r="B1729" i="1"/>
  <c r="A1729" i="1" s="1"/>
  <c r="B1731" i="1"/>
  <c r="A1731" i="1" s="1"/>
  <c r="B1733" i="1"/>
  <c r="A1733" i="1" s="1"/>
  <c r="B1735" i="1"/>
  <c r="A1735" i="1" s="1"/>
  <c r="B1737" i="1"/>
  <c r="A1737" i="1" s="1"/>
  <c r="B1739" i="1"/>
  <c r="A1739" i="1" s="1"/>
  <c r="B1741" i="1"/>
  <c r="A1741" i="1" s="1"/>
  <c r="B1743" i="1"/>
  <c r="A1743" i="1" s="1"/>
  <c r="B1745" i="1"/>
  <c r="A1745" i="1" s="1"/>
  <c r="B1747" i="1"/>
  <c r="A1747" i="1" s="1"/>
  <c r="B1749" i="1"/>
  <c r="A1749" i="1" s="1"/>
  <c r="B1751" i="1"/>
  <c r="A1751" i="1" s="1"/>
  <c r="B1753" i="1"/>
  <c r="A1753" i="1" s="1"/>
  <c r="B1755" i="1"/>
  <c r="A1755" i="1" s="1"/>
  <c r="B1757" i="1"/>
  <c r="A1757" i="1" s="1"/>
  <c r="B1759" i="1"/>
  <c r="A1759" i="1" s="1"/>
  <c r="B1761" i="1"/>
  <c r="A1761" i="1" s="1"/>
  <c r="B1763" i="1"/>
  <c r="A1763" i="1" s="1"/>
  <c r="B1765" i="1"/>
  <c r="A1765" i="1" s="1"/>
  <c r="B1767" i="1"/>
  <c r="A1767" i="1" s="1"/>
  <c r="B1769" i="1"/>
  <c r="A1769" i="1" s="1"/>
  <c r="B1771" i="1"/>
  <c r="A1771" i="1" s="1"/>
  <c r="B1773" i="1"/>
  <c r="A1773" i="1" s="1"/>
  <c r="B1775" i="1"/>
  <c r="A1775" i="1" s="1"/>
  <c r="B1777" i="1"/>
  <c r="A1777" i="1" s="1"/>
  <c r="B1779" i="1"/>
  <c r="A1779" i="1" s="1"/>
  <c r="B1781" i="1"/>
  <c r="A1781" i="1" s="1"/>
  <c r="B1783" i="1"/>
  <c r="A1783" i="1" s="1"/>
  <c r="B1785" i="1"/>
  <c r="A1785" i="1" s="1"/>
  <c r="B1787" i="1"/>
  <c r="A1787" i="1" s="1"/>
  <c r="B1789" i="1"/>
  <c r="A1789" i="1" s="1"/>
  <c r="B1791" i="1"/>
  <c r="A1791" i="1" s="1"/>
  <c r="B1793" i="1"/>
  <c r="A1793" i="1" s="1"/>
  <c r="B1795" i="1"/>
  <c r="A1795" i="1" s="1"/>
  <c r="B1797" i="1"/>
  <c r="A1797" i="1" s="1"/>
  <c r="B1799" i="1"/>
  <c r="A1799" i="1" s="1"/>
  <c r="B1801" i="1"/>
  <c r="A1801" i="1" s="1"/>
  <c r="B1803" i="1"/>
  <c r="A1803" i="1" s="1"/>
  <c r="B1805" i="1"/>
  <c r="A1805" i="1" s="1"/>
  <c r="B1807" i="1"/>
  <c r="A1807" i="1" s="1"/>
  <c r="B1809" i="1"/>
  <c r="A1809" i="1" s="1"/>
  <c r="B1811" i="1"/>
  <c r="A1811" i="1" s="1"/>
  <c r="B1813" i="1"/>
  <c r="A1813" i="1" s="1"/>
  <c r="B1815" i="1"/>
  <c r="A1815" i="1" s="1"/>
  <c r="B1817" i="1"/>
  <c r="A1817" i="1" s="1"/>
  <c r="B1819" i="1"/>
  <c r="A1819" i="1" s="1"/>
  <c r="B1821" i="1"/>
  <c r="A1821" i="1" s="1"/>
  <c r="B1823" i="1"/>
  <c r="A1823" i="1" s="1"/>
  <c r="B1825" i="1"/>
  <c r="A1825" i="1" s="1"/>
  <c r="B1827" i="1"/>
  <c r="A1827" i="1" s="1"/>
  <c r="B1829" i="1"/>
  <c r="A1829" i="1" s="1"/>
  <c r="B1831" i="1"/>
  <c r="A1831" i="1" s="1"/>
  <c r="B1833" i="1"/>
  <c r="A1833" i="1" s="1"/>
  <c r="B1835" i="1"/>
  <c r="A1835" i="1" s="1"/>
  <c r="B1837" i="1"/>
  <c r="A1837" i="1" s="1"/>
  <c r="B1839" i="1"/>
  <c r="A1839" i="1" s="1"/>
  <c r="B1841" i="1"/>
  <c r="A1841" i="1" s="1"/>
  <c r="B1843" i="1"/>
  <c r="A1843" i="1" s="1"/>
  <c r="B1845" i="1"/>
  <c r="A1845" i="1" s="1"/>
  <c r="B1847" i="1"/>
  <c r="A1847" i="1" s="1"/>
  <c r="B1849" i="1"/>
  <c r="A1849" i="1" s="1"/>
  <c r="B1851" i="1"/>
  <c r="A1851" i="1" s="1"/>
  <c r="B1853" i="1"/>
  <c r="A1853" i="1" s="1"/>
  <c r="B1855" i="1"/>
  <c r="A1855" i="1" s="1"/>
  <c r="B1857" i="1"/>
  <c r="A1857" i="1" s="1"/>
  <c r="B1859" i="1"/>
  <c r="A1859" i="1" s="1"/>
  <c r="B1861" i="1"/>
  <c r="A1861" i="1" s="1"/>
  <c r="B1863" i="1"/>
  <c r="A1863" i="1" s="1"/>
  <c r="B1865" i="1"/>
  <c r="A1865" i="1" s="1"/>
  <c r="B1867" i="1"/>
  <c r="A1867" i="1" s="1"/>
  <c r="B1869" i="1"/>
  <c r="A1869" i="1" s="1"/>
  <c r="B1871" i="1"/>
  <c r="A1871" i="1" s="1"/>
  <c r="B1873" i="1"/>
  <c r="A1873" i="1" s="1"/>
  <c r="B1875" i="1"/>
  <c r="A1875" i="1" s="1"/>
  <c r="B1877" i="1"/>
  <c r="A1877" i="1" s="1"/>
  <c r="B1879" i="1"/>
  <c r="A1879" i="1" s="1"/>
  <c r="B1881" i="1"/>
  <c r="A1881" i="1" s="1"/>
  <c r="B1883" i="1"/>
  <c r="A1883" i="1" s="1"/>
  <c r="B1885" i="1"/>
  <c r="A1885" i="1" s="1"/>
  <c r="B1887" i="1"/>
  <c r="A1887" i="1" s="1"/>
  <c r="B1889" i="1"/>
  <c r="A1889" i="1" s="1"/>
  <c r="B1891" i="1"/>
  <c r="A1891" i="1" s="1"/>
  <c r="B1893" i="1"/>
  <c r="A1893" i="1" s="1"/>
  <c r="B1895" i="1"/>
  <c r="A1895" i="1" s="1"/>
  <c r="B1897" i="1"/>
  <c r="A1897" i="1" s="1"/>
  <c r="B1899" i="1"/>
  <c r="A1899" i="1" s="1"/>
  <c r="B1901" i="1"/>
  <c r="A1901" i="1" s="1"/>
  <c r="B1903" i="1"/>
  <c r="A1903" i="1" s="1"/>
  <c r="B1905" i="1"/>
  <c r="A1905" i="1" s="1"/>
  <c r="B1907" i="1"/>
  <c r="A1907" i="1" s="1"/>
  <c r="B1909" i="1"/>
  <c r="A1909" i="1" s="1"/>
  <c r="B1911" i="1"/>
  <c r="A1911" i="1" s="1"/>
  <c r="B1913" i="1"/>
  <c r="A1913" i="1" s="1"/>
  <c r="B1915" i="1"/>
  <c r="A1915" i="1" s="1"/>
  <c r="B1917" i="1"/>
  <c r="A1917" i="1" s="1"/>
  <c r="B1919" i="1"/>
  <c r="A1919" i="1" s="1"/>
  <c r="B1921" i="1"/>
  <c r="A1921" i="1" s="1"/>
  <c r="B1923" i="1"/>
  <c r="A1923" i="1" s="1"/>
  <c r="B1925" i="1"/>
  <c r="A1925" i="1" s="1"/>
  <c r="B1927" i="1"/>
  <c r="A1927" i="1" s="1"/>
  <c r="B1929" i="1"/>
  <c r="A1929" i="1" s="1"/>
  <c r="B1931" i="1"/>
  <c r="A1931" i="1" s="1"/>
  <c r="B1933" i="1"/>
  <c r="A1933" i="1" s="1"/>
  <c r="B1935" i="1"/>
  <c r="A1935" i="1" s="1"/>
  <c r="B1937" i="1"/>
  <c r="A1937" i="1" s="1"/>
  <c r="B1939" i="1"/>
  <c r="A1939" i="1" s="1"/>
  <c r="B1941" i="1"/>
  <c r="A1941" i="1" s="1"/>
  <c r="B1943" i="1"/>
  <c r="A1943" i="1" s="1"/>
  <c r="B1945" i="1"/>
  <c r="A1945" i="1" s="1"/>
  <c r="B1947" i="1"/>
  <c r="A1947" i="1" s="1"/>
  <c r="B1949" i="1"/>
  <c r="A1949" i="1" s="1"/>
  <c r="B1951" i="1"/>
  <c r="A1951" i="1" s="1"/>
  <c r="B1953" i="1"/>
  <c r="A1953" i="1" s="1"/>
  <c r="B1955" i="1"/>
  <c r="A1955" i="1" s="1"/>
  <c r="B1957" i="1"/>
  <c r="A1957" i="1" s="1"/>
  <c r="B1959" i="1"/>
  <c r="A1959" i="1" s="1"/>
  <c r="B1961" i="1"/>
  <c r="A1961" i="1" s="1"/>
  <c r="B1963" i="1"/>
  <c r="A1963" i="1" s="1"/>
  <c r="B1965" i="1"/>
  <c r="A1965" i="1" s="1"/>
  <c r="B1967" i="1"/>
  <c r="A1967" i="1" s="1"/>
  <c r="B1969" i="1"/>
  <c r="A1969" i="1" s="1"/>
  <c r="B1971" i="1"/>
  <c r="A1971" i="1" s="1"/>
  <c r="B1973" i="1"/>
  <c r="A1973" i="1" s="1"/>
  <c r="B1975" i="1"/>
  <c r="A1975" i="1" s="1"/>
  <c r="B1977" i="1"/>
  <c r="A1977" i="1" s="1"/>
  <c r="B1979" i="1"/>
  <c r="A1979" i="1" s="1"/>
  <c r="B1981" i="1"/>
  <c r="A1981" i="1" s="1"/>
  <c r="B1983" i="1"/>
  <c r="A1983" i="1" s="1"/>
  <c r="B1985" i="1"/>
  <c r="A1985" i="1" s="1"/>
  <c r="B1987" i="1"/>
  <c r="A1987" i="1" s="1"/>
  <c r="B1989" i="1"/>
  <c r="A1989" i="1" s="1"/>
  <c r="B1991" i="1"/>
  <c r="A1991" i="1" s="1"/>
  <c r="B1993" i="1"/>
  <c r="A1993" i="1" s="1"/>
  <c r="B1995" i="1"/>
  <c r="A1995" i="1" s="1"/>
  <c r="B1997" i="1"/>
  <c r="A1997" i="1" s="1"/>
  <c r="B1999" i="1"/>
  <c r="A1999" i="1" s="1"/>
  <c r="B2001" i="1"/>
  <c r="A2001" i="1" s="1"/>
  <c r="B2003" i="1"/>
  <c r="A2003" i="1" s="1"/>
  <c r="B633" i="1"/>
  <c r="A633" i="1" s="1"/>
  <c r="B635" i="1"/>
  <c r="A635" i="1" s="1"/>
  <c r="B637" i="1"/>
  <c r="A637" i="1" s="1"/>
  <c r="B639" i="1"/>
  <c r="A639" i="1" s="1"/>
  <c r="B641" i="1"/>
  <c r="A641" i="1" s="1"/>
  <c r="B643" i="1"/>
  <c r="A643" i="1" s="1"/>
  <c r="B645" i="1"/>
  <c r="A645" i="1" s="1"/>
  <c r="B647" i="1"/>
  <c r="A647" i="1" s="1"/>
  <c r="B649" i="1"/>
  <c r="A649" i="1" s="1"/>
  <c r="B651" i="1"/>
  <c r="A651" i="1" s="1"/>
  <c r="B653" i="1"/>
  <c r="A653" i="1" s="1"/>
  <c r="B655" i="1"/>
  <c r="A655" i="1" s="1"/>
  <c r="B657" i="1"/>
  <c r="A657" i="1" s="1"/>
  <c r="B659" i="1"/>
  <c r="A659" i="1" s="1"/>
  <c r="B661" i="1"/>
  <c r="A661" i="1" s="1"/>
  <c r="B663" i="1"/>
  <c r="A663" i="1" s="1"/>
  <c r="B665" i="1"/>
  <c r="A665" i="1" s="1"/>
  <c r="B667" i="1"/>
  <c r="A667" i="1" s="1"/>
  <c r="B669" i="1"/>
  <c r="A669" i="1" s="1"/>
  <c r="B671" i="1"/>
  <c r="A671" i="1" s="1"/>
  <c r="B673" i="1"/>
  <c r="A673" i="1" s="1"/>
  <c r="B675" i="1"/>
  <c r="A675" i="1" s="1"/>
  <c r="B677" i="1"/>
  <c r="A677" i="1" s="1"/>
  <c r="B679" i="1"/>
  <c r="A679" i="1" s="1"/>
  <c r="B674" i="1"/>
  <c r="A674" i="1" s="1"/>
  <c r="B678" i="1"/>
  <c r="A678" i="1" s="1"/>
  <c r="B681" i="1"/>
  <c r="A681" i="1" s="1"/>
  <c r="B683" i="1"/>
  <c r="A683" i="1" s="1"/>
  <c r="B685" i="1"/>
  <c r="A685" i="1" s="1"/>
  <c r="B687" i="1"/>
  <c r="A687" i="1" s="1"/>
  <c r="B689" i="1"/>
  <c r="A689" i="1" s="1"/>
  <c r="B691" i="1"/>
  <c r="A691" i="1" s="1"/>
  <c r="B693" i="1"/>
  <c r="A693" i="1" s="1"/>
  <c r="B695" i="1"/>
  <c r="A695" i="1" s="1"/>
  <c r="B697" i="1"/>
  <c r="A697" i="1" s="1"/>
  <c r="B699" i="1"/>
  <c r="A699" i="1" s="1"/>
  <c r="B701" i="1"/>
  <c r="A701" i="1" s="1"/>
  <c r="B703" i="1"/>
  <c r="A703" i="1" s="1"/>
  <c r="B705" i="1"/>
  <c r="A705" i="1" s="1"/>
  <c r="B707" i="1"/>
  <c r="A707" i="1" s="1"/>
  <c r="B709" i="1"/>
  <c r="A709" i="1" s="1"/>
  <c r="B711" i="1"/>
  <c r="A711" i="1" s="1"/>
  <c r="B713" i="1"/>
  <c r="A713" i="1" s="1"/>
  <c r="B715" i="1"/>
  <c r="A715" i="1" s="1"/>
  <c r="B717" i="1"/>
  <c r="A717" i="1" s="1"/>
  <c r="B719" i="1"/>
  <c r="A719" i="1" s="1"/>
  <c r="B721" i="1"/>
  <c r="A721" i="1" s="1"/>
  <c r="B723" i="1"/>
  <c r="A723" i="1" s="1"/>
  <c r="B725" i="1"/>
  <c r="A725" i="1" s="1"/>
  <c r="B727" i="1"/>
  <c r="A727" i="1" s="1"/>
  <c r="B729" i="1"/>
  <c r="A729" i="1" s="1"/>
  <c r="B731" i="1"/>
  <c r="A731" i="1" s="1"/>
  <c r="B733" i="1"/>
  <c r="A733" i="1" s="1"/>
  <c r="B735" i="1"/>
  <c r="A735" i="1" s="1"/>
  <c r="B737" i="1"/>
  <c r="A737" i="1" s="1"/>
  <c r="B739" i="1"/>
  <c r="A739" i="1" s="1"/>
  <c r="B741" i="1"/>
  <c r="A741" i="1" s="1"/>
  <c r="B743" i="1"/>
  <c r="A743" i="1" s="1"/>
  <c r="B745" i="1"/>
  <c r="A745" i="1" s="1"/>
  <c r="B747" i="1"/>
  <c r="A747" i="1" s="1"/>
  <c r="B749" i="1"/>
  <c r="A749" i="1" s="1"/>
  <c r="B751" i="1"/>
  <c r="A751" i="1" s="1"/>
  <c r="B753" i="1"/>
  <c r="A753" i="1" s="1"/>
  <c r="B755" i="1"/>
  <c r="A755" i="1" s="1"/>
  <c r="B757" i="1"/>
  <c r="A757" i="1" s="1"/>
  <c r="B759" i="1"/>
  <c r="A759" i="1" s="1"/>
  <c r="B761" i="1"/>
  <c r="A761" i="1" s="1"/>
  <c r="B763" i="1"/>
  <c r="A763" i="1" s="1"/>
  <c r="B765" i="1"/>
  <c r="A765" i="1" s="1"/>
  <c r="B767" i="1"/>
  <c r="A767" i="1" s="1"/>
  <c r="B769" i="1"/>
  <c r="A769" i="1" s="1"/>
  <c r="B771" i="1"/>
  <c r="A771" i="1" s="1"/>
  <c r="B773" i="1"/>
  <c r="A773" i="1" s="1"/>
  <c r="B775" i="1"/>
  <c r="A775" i="1" s="1"/>
  <c r="B777" i="1"/>
  <c r="A777" i="1" s="1"/>
  <c r="B779" i="1"/>
  <c r="A779" i="1" s="1"/>
  <c r="B781" i="1"/>
  <c r="A781" i="1" s="1"/>
  <c r="B783" i="1"/>
  <c r="A783" i="1" s="1"/>
  <c r="B785" i="1"/>
  <c r="A785" i="1" s="1"/>
  <c r="B787" i="1"/>
  <c r="A787" i="1" s="1"/>
  <c r="B789" i="1"/>
  <c r="A789" i="1" s="1"/>
  <c r="B791" i="1"/>
  <c r="A791" i="1" s="1"/>
  <c r="B793" i="1"/>
  <c r="A793" i="1" s="1"/>
  <c r="B795" i="1"/>
  <c r="A795" i="1" s="1"/>
  <c r="B797" i="1"/>
  <c r="A797" i="1" s="1"/>
  <c r="B799" i="1"/>
  <c r="A799" i="1" s="1"/>
  <c r="B801" i="1"/>
  <c r="A801" i="1" s="1"/>
  <c r="B803" i="1"/>
  <c r="A803" i="1" s="1"/>
  <c r="B805" i="1"/>
  <c r="A805" i="1" s="1"/>
  <c r="B807" i="1"/>
  <c r="A807" i="1" s="1"/>
  <c r="B809" i="1"/>
  <c r="A809" i="1" s="1"/>
  <c r="B811" i="1"/>
  <c r="A811" i="1" s="1"/>
  <c r="B813" i="1"/>
  <c r="A813" i="1" s="1"/>
  <c r="B815" i="1"/>
  <c r="A815" i="1" s="1"/>
  <c r="B817" i="1"/>
  <c r="A817" i="1" s="1"/>
  <c r="B819" i="1"/>
  <c r="A819" i="1" s="1"/>
  <c r="B821" i="1"/>
  <c r="A821" i="1" s="1"/>
  <c r="B823" i="1"/>
  <c r="A823" i="1" s="1"/>
  <c r="B825" i="1"/>
  <c r="A825" i="1" s="1"/>
  <c r="B827" i="1"/>
  <c r="A827" i="1" s="1"/>
  <c r="B829" i="1"/>
  <c r="A829" i="1" s="1"/>
  <c r="B831" i="1"/>
  <c r="A831" i="1" s="1"/>
  <c r="B833" i="1"/>
  <c r="A833" i="1" s="1"/>
  <c r="B835" i="1"/>
  <c r="A835" i="1" s="1"/>
  <c r="B837" i="1"/>
  <c r="A837" i="1" s="1"/>
  <c r="B839" i="1"/>
  <c r="A839" i="1" s="1"/>
  <c r="B841" i="1"/>
  <c r="A841" i="1" s="1"/>
  <c r="B843" i="1"/>
  <c r="A843" i="1" s="1"/>
  <c r="B845" i="1"/>
  <c r="A845" i="1" s="1"/>
  <c r="B847" i="1"/>
  <c r="A847" i="1" s="1"/>
  <c r="B849" i="1"/>
  <c r="A849" i="1" s="1"/>
  <c r="B851" i="1"/>
  <c r="A851" i="1" s="1"/>
  <c r="B853" i="1"/>
  <c r="A853" i="1" s="1"/>
  <c r="B855" i="1"/>
  <c r="A855" i="1" s="1"/>
  <c r="B857" i="1"/>
  <c r="A857" i="1" s="1"/>
  <c r="B859" i="1"/>
  <c r="A859" i="1" s="1"/>
  <c r="B861" i="1"/>
  <c r="A861" i="1" s="1"/>
  <c r="B863" i="1"/>
  <c r="A863" i="1" s="1"/>
  <c r="B865" i="1"/>
  <c r="A865" i="1" s="1"/>
  <c r="B867" i="1"/>
  <c r="A867" i="1" s="1"/>
  <c r="B869" i="1"/>
  <c r="A869" i="1" s="1"/>
  <c r="B871" i="1"/>
  <c r="A871" i="1" s="1"/>
  <c r="B873" i="1"/>
  <c r="A873" i="1" s="1"/>
  <c r="B875" i="1"/>
  <c r="A875" i="1" s="1"/>
  <c r="B877" i="1"/>
  <c r="A877" i="1" s="1"/>
  <c r="B879" i="1"/>
  <c r="A879" i="1" s="1"/>
  <c r="B881" i="1"/>
  <c r="A881" i="1" s="1"/>
  <c r="B883" i="1"/>
  <c r="A883" i="1" s="1"/>
  <c r="B885" i="1"/>
  <c r="A885" i="1" s="1"/>
  <c r="B887" i="1"/>
  <c r="A887" i="1" s="1"/>
  <c r="B889" i="1"/>
  <c r="A889" i="1" s="1"/>
  <c r="B891" i="1"/>
  <c r="A891" i="1" s="1"/>
  <c r="B893" i="1"/>
  <c r="A893" i="1" s="1"/>
  <c r="B895" i="1"/>
  <c r="A895" i="1" s="1"/>
  <c r="B897" i="1"/>
  <c r="A897" i="1" s="1"/>
  <c r="B899" i="1"/>
  <c r="A899" i="1" s="1"/>
  <c r="B901" i="1"/>
  <c r="A901" i="1" s="1"/>
  <c r="B903" i="1"/>
  <c r="A903" i="1" s="1"/>
  <c r="B905" i="1"/>
  <c r="A905" i="1" s="1"/>
  <c r="B907" i="1"/>
  <c r="A907" i="1" s="1"/>
  <c r="B909" i="1"/>
  <c r="A909" i="1" s="1"/>
  <c r="B911" i="1"/>
  <c r="A911" i="1" s="1"/>
  <c r="B913" i="1"/>
  <c r="A913" i="1" s="1"/>
  <c r="B915" i="1"/>
  <c r="A915" i="1" s="1"/>
  <c r="B917" i="1"/>
  <c r="A917" i="1" s="1"/>
  <c r="B919" i="1"/>
  <c r="A919" i="1" s="1"/>
  <c r="B921" i="1"/>
  <c r="A921" i="1" s="1"/>
  <c r="B923" i="1"/>
  <c r="A923" i="1" s="1"/>
  <c r="B925" i="1"/>
  <c r="A925" i="1" s="1"/>
  <c r="B927" i="1"/>
  <c r="A927" i="1" s="1"/>
  <c r="B929" i="1"/>
  <c r="A929" i="1" s="1"/>
  <c r="B931" i="1"/>
  <c r="A931" i="1" s="1"/>
  <c r="B933" i="1"/>
  <c r="A933" i="1" s="1"/>
  <c r="B935" i="1"/>
  <c r="A935" i="1" s="1"/>
  <c r="B937" i="1"/>
  <c r="A937" i="1" s="1"/>
  <c r="B939" i="1"/>
  <c r="A939" i="1" s="1"/>
  <c r="B941" i="1"/>
  <c r="A941" i="1" s="1"/>
  <c r="B943" i="1"/>
  <c r="A943" i="1" s="1"/>
  <c r="B945" i="1"/>
  <c r="A945" i="1" s="1"/>
  <c r="B947" i="1"/>
  <c r="A947" i="1" s="1"/>
  <c r="B949" i="1"/>
  <c r="A949" i="1" s="1"/>
  <c r="B951" i="1"/>
  <c r="A951" i="1" s="1"/>
  <c r="B953" i="1"/>
  <c r="A953" i="1" s="1"/>
  <c r="B955" i="1"/>
  <c r="A955" i="1" s="1"/>
  <c r="B957" i="1"/>
  <c r="A957" i="1" s="1"/>
  <c r="B959" i="1"/>
  <c r="A959" i="1" s="1"/>
  <c r="B961" i="1"/>
  <c r="A961" i="1" s="1"/>
  <c r="B963" i="1"/>
  <c r="A963" i="1" s="1"/>
  <c r="B965" i="1"/>
  <c r="A965" i="1" s="1"/>
  <c r="B967" i="1"/>
  <c r="A967" i="1" s="1"/>
  <c r="B969" i="1"/>
  <c r="A969" i="1" s="1"/>
  <c r="B971" i="1"/>
  <c r="A971" i="1" s="1"/>
  <c r="B973" i="1"/>
  <c r="A973" i="1" s="1"/>
  <c r="B975" i="1"/>
  <c r="A975" i="1" s="1"/>
  <c r="B977" i="1"/>
  <c r="A977" i="1" s="1"/>
  <c r="B979" i="1"/>
  <c r="A979" i="1" s="1"/>
  <c r="B981" i="1"/>
  <c r="A981" i="1" s="1"/>
  <c r="B983" i="1"/>
  <c r="A983" i="1" s="1"/>
  <c r="B985" i="1"/>
  <c r="A985" i="1" s="1"/>
  <c r="B987" i="1"/>
  <c r="A987" i="1" s="1"/>
  <c r="B989" i="1"/>
  <c r="A989" i="1" s="1"/>
  <c r="B991" i="1"/>
  <c r="A991" i="1" s="1"/>
  <c r="B993" i="1"/>
  <c r="A993" i="1" s="1"/>
  <c r="B995" i="1"/>
  <c r="A995" i="1" s="1"/>
  <c r="B997" i="1"/>
  <c r="A997" i="1" s="1"/>
  <c r="B999" i="1"/>
  <c r="A999" i="1" s="1"/>
  <c r="B1001" i="1"/>
  <c r="A1001" i="1" s="1"/>
  <c r="B1003" i="1"/>
  <c r="A1003" i="1" s="1"/>
  <c r="B1005" i="1"/>
  <c r="A1005" i="1" s="1"/>
  <c r="B1007" i="1"/>
  <c r="A1007" i="1" s="1"/>
  <c r="B1009" i="1"/>
  <c r="A1009" i="1" s="1"/>
  <c r="B1011" i="1"/>
  <c r="A1011" i="1" s="1"/>
  <c r="B1013" i="1"/>
  <c r="A1013" i="1" s="1"/>
  <c r="B1015" i="1"/>
  <c r="A1015" i="1" s="1"/>
  <c r="B1017" i="1"/>
  <c r="A1017" i="1" s="1"/>
  <c r="B1019" i="1"/>
  <c r="A1019" i="1" s="1"/>
  <c r="B672" i="1"/>
  <c r="A672" i="1" s="1"/>
  <c r="B676" i="1"/>
  <c r="A676" i="1" s="1"/>
  <c r="B680" i="1"/>
  <c r="A680" i="1" s="1"/>
  <c r="B682" i="1"/>
  <c r="A682" i="1" s="1"/>
  <c r="B684" i="1"/>
  <c r="A684" i="1" s="1"/>
  <c r="B686" i="1"/>
  <c r="A686" i="1" s="1"/>
  <c r="B688" i="1"/>
  <c r="A688" i="1" s="1"/>
  <c r="B690" i="1"/>
  <c r="A690" i="1" s="1"/>
  <c r="B692" i="1"/>
  <c r="A692" i="1" s="1"/>
  <c r="B694" i="1"/>
  <c r="A694" i="1" s="1"/>
  <c r="B696" i="1"/>
  <c r="A696" i="1" s="1"/>
  <c r="B698" i="1"/>
  <c r="A698" i="1" s="1"/>
  <c r="B700" i="1"/>
  <c r="A700" i="1" s="1"/>
  <c r="B702" i="1"/>
  <c r="A702" i="1" s="1"/>
  <c r="B704" i="1"/>
  <c r="A704" i="1" s="1"/>
  <c r="B706" i="1"/>
  <c r="A706" i="1" s="1"/>
  <c r="B708" i="1"/>
  <c r="A708" i="1" s="1"/>
  <c r="B710" i="1"/>
  <c r="A710" i="1" s="1"/>
  <c r="B712" i="1"/>
  <c r="A712" i="1" s="1"/>
  <c r="B714" i="1"/>
  <c r="A714" i="1" s="1"/>
  <c r="B716" i="1"/>
  <c r="A716" i="1" s="1"/>
  <c r="B718" i="1"/>
  <c r="A718" i="1" s="1"/>
  <c r="B720" i="1"/>
  <c r="A720" i="1" s="1"/>
  <c r="B722" i="1"/>
  <c r="A722" i="1" s="1"/>
  <c r="B724" i="1"/>
  <c r="A724" i="1" s="1"/>
  <c r="B726" i="1"/>
  <c r="A726" i="1" s="1"/>
  <c r="B728" i="1"/>
  <c r="A728" i="1" s="1"/>
  <c r="B730" i="1"/>
  <c r="A730" i="1" s="1"/>
  <c r="B732" i="1"/>
  <c r="A732" i="1" s="1"/>
  <c r="B734" i="1"/>
  <c r="A734" i="1" s="1"/>
  <c r="B736" i="1"/>
  <c r="A736" i="1" s="1"/>
  <c r="B738" i="1"/>
  <c r="A738" i="1" s="1"/>
  <c r="B740" i="1"/>
  <c r="A740" i="1" s="1"/>
  <c r="B742" i="1"/>
  <c r="A742" i="1" s="1"/>
  <c r="B744" i="1"/>
  <c r="A744" i="1" s="1"/>
  <c r="B746" i="1"/>
  <c r="A746" i="1" s="1"/>
  <c r="B748" i="1"/>
  <c r="A748" i="1" s="1"/>
  <c r="B750" i="1"/>
  <c r="A750" i="1" s="1"/>
  <c r="B752" i="1"/>
  <c r="A752" i="1" s="1"/>
  <c r="B754" i="1"/>
  <c r="A754" i="1" s="1"/>
  <c r="B756" i="1"/>
  <c r="A756" i="1" s="1"/>
  <c r="B758" i="1"/>
  <c r="A758" i="1" s="1"/>
  <c r="B760" i="1"/>
  <c r="A760" i="1" s="1"/>
  <c r="B762" i="1"/>
  <c r="A762" i="1" s="1"/>
  <c r="B764" i="1"/>
  <c r="A764" i="1" s="1"/>
  <c r="B766" i="1"/>
  <c r="A766" i="1" s="1"/>
  <c r="B768" i="1"/>
  <c r="A768" i="1" s="1"/>
  <c r="B770" i="1"/>
  <c r="A770" i="1" s="1"/>
  <c r="B772" i="1"/>
  <c r="A772" i="1" s="1"/>
  <c r="B774" i="1"/>
  <c r="A774" i="1" s="1"/>
  <c r="B776" i="1"/>
  <c r="A776" i="1" s="1"/>
  <c r="B778" i="1"/>
  <c r="A778" i="1" s="1"/>
  <c r="B780" i="1"/>
  <c r="A780" i="1" s="1"/>
  <c r="B782" i="1"/>
  <c r="A782" i="1" s="1"/>
  <c r="B784" i="1"/>
  <c r="A784" i="1" s="1"/>
  <c r="B786" i="1"/>
  <c r="A786" i="1" s="1"/>
  <c r="B788" i="1"/>
  <c r="A788" i="1" s="1"/>
  <c r="B790" i="1"/>
  <c r="A790" i="1" s="1"/>
  <c r="B792" i="1"/>
  <c r="A792" i="1" s="1"/>
  <c r="B794" i="1"/>
  <c r="A794" i="1" s="1"/>
  <c r="B796" i="1"/>
  <c r="A796" i="1" s="1"/>
  <c r="B798" i="1"/>
  <c r="A798" i="1" s="1"/>
  <c r="B800" i="1"/>
  <c r="A800" i="1" s="1"/>
  <c r="B802" i="1"/>
  <c r="A802" i="1" s="1"/>
  <c r="B804" i="1"/>
  <c r="A804" i="1" s="1"/>
  <c r="B806" i="1"/>
  <c r="A806" i="1" s="1"/>
  <c r="B808" i="1"/>
  <c r="A808" i="1" s="1"/>
  <c r="B810" i="1"/>
  <c r="A810" i="1" s="1"/>
  <c r="B812" i="1"/>
  <c r="A812" i="1" s="1"/>
  <c r="B814" i="1"/>
  <c r="A814" i="1" s="1"/>
  <c r="B816" i="1"/>
  <c r="A816" i="1" s="1"/>
  <c r="B818" i="1"/>
  <c r="A818" i="1" s="1"/>
  <c r="B820" i="1"/>
  <c r="A820" i="1" s="1"/>
  <c r="B822" i="1"/>
  <c r="A822" i="1" s="1"/>
  <c r="B824" i="1"/>
  <c r="A824" i="1" s="1"/>
  <c r="B826" i="1"/>
  <c r="A826" i="1" s="1"/>
  <c r="B828" i="1"/>
  <c r="A828" i="1" s="1"/>
  <c r="B830" i="1"/>
  <c r="A830" i="1" s="1"/>
  <c r="B832" i="1"/>
  <c r="A832" i="1" s="1"/>
  <c r="B834" i="1"/>
  <c r="A834" i="1" s="1"/>
  <c r="B836" i="1"/>
  <c r="A836" i="1" s="1"/>
  <c r="B838" i="1"/>
  <c r="A838" i="1" s="1"/>
  <c r="B840" i="1"/>
  <c r="A840" i="1" s="1"/>
  <c r="B842" i="1"/>
  <c r="A842" i="1" s="1"/>
  <c r="B844" i="1"/>
  <c r="A844" i="1" s="1"/>
  <c r="B846" i="1"/>
  <c r="A846" i="1" s="1"/>
  <c r="B848" i="1"/>
  <c r="A848" i="1" s="1"/>
  <c r="B850" i="1"/>
  <c r="A850" i="1" s="1"/>
  <c r="B852" i="1"/>
  <c r="A852" i="1" s="1"/>
  <c r="B854" i="1"/>
  <c r="A854" i="1" s="1"/>
  <c r="B856" i="1"/>
  <c r="A856" i="1" s="1"/>
  <c r="B858" i="1"/>
  <c r="A858" i="1" s="1"/>
  <c r="B860" i="1"/>
  <c r="A860" i="1" s="1"/>
  <c r="B862" i="1"/>
  <c r="A862" i="1" s="1"/>
  <c r="B864" i="1"/>
  <c r="A864" i="1" s="1"/>
  <c r="B866" i="1"/>
  <c r="A866" i="1" s="1"/>
  <c r="B868" i="1"/>
  <c r="A868" i="1" s="1"/>
  <c r="B870" i="1"/>
  <c r="A870" i="1" s="1"/>
  <c r="B872" i="1"/>
  <c r="A872" i="1" s="1"/>
  <c r="B874" i="1"/>
  <c r="A874" i="1" s="1"/>
  <c r="B876" i="1"/>
  <c r="A876" i="1" s="1"/>
  <c r="B878" i="1"/>
  <c r="A878" i="1" s="1"/>
  <c r="B880" i="1"/>
  <c r="A880" i="1" s="1"/>
  <c r="B882" i="1"/>
  <c r="A882" i="1" s="1"/>
  <c r="B884" i="1"/>
  <c r="A884" i="1" s="1"/>
  <c r="B886" i="1"/>
  <c r="A886" i="1" s="1"/>
  <c r="B888" i="1"/>
  <c r="A888" i="1" s="1"/>
  <c r="B890" i="1"/>
  <c r="A890" i="1" s="1"/>
  <c r="B892" i="1"/>
  <c r="A892" i="1" s="1"/>
  <c r="B894" i="1"/>
  <c r="A894" i="1" s="1"/>
  <c r="B896" i="1"/>
  <c r="A896" i="1" s="1"/>
  <c r="B898" i="1"/>
  <c r="A898" i="1" s="1"/>
  <c r="B900" i="1"/>
  <c r="A900" i="1" s="1"/>
  <c r="B902" i="1"/>
  <c r="A902" i="1" s="1"/>
  <c r="B904" i="1"/>
  <c r="A904" i="1" s="1"/>
  <c r="B906" i="1"/>
  <c r="A906" i="1" s="1"/>
  <c r="B908" i="1"/>
  <c r="A908" i="1" s="1"/>
  <c r="B910" i="1"/>
  <c r="A910" i="1" s="1"/>
  <c r="B912" i="1"/>
  <c r="A912" i="1" s="1"/>
  <c r="B914" i="1"/>
  <c r="A914" i="1" s="1"/>
  <c r="B916" i="1"/>
  <c r="A916" i="1" s="1"/>
  <c r="B918" i="1"/>
  <c r="A918" i="1" s="1"/>
  <c r="B920" i="1"/>
  <c r="A920" i="1" s="1"/>
  <c r="B922" i="1"/>
  <c r="A922" i="1" s="1"/>
  <c r="B924" i="1"/>
  <c r="A924" i="1" s="1"/>
  <c r="B926" i="1"/>
  <c r="A926" i="1" s="1"/>
  <c r="B928" i="1"/>
  <c r="A928" i="1" s="1"/>
  <c r="B930" i="1"/>
  <c r="A930" i="1" s="1"/>
  <c r="B932" i="1"/>
  <c r="A932" i="1" s="1"/>
  <c r="B934" i="1"/>
  <c r="A934" i="1" s="1"/>
  <c r="B936" i="1"/>
  <c r="A936" i="1" s="1"/>
  <c r="B938" i="1"/>
  <c r="A938" i="1" s="1"/>
  <c r="B940" i="1"/>
  <c r="A940" i="1" s="1"/>
  <c r="B942" i="1"/>
  <c r="A942" i="1" s="1"/>
  <c r="B944" i="1"/>
  <c r="A944" i="1" s="1"/>
  <c r="B946" i="1"/>
  <c r="A946" i="1" s="1"/>
  <c r="B948" i="1"/>
  <c r="A948" i="1" s="1"/>
  <c r="B950" i="1"/>
  <c r="A950" i="1" s="1"/>
  <c r="B952" i="1"/>
  <c r="A952" i="1" s="1"/>
  <c r="B954" i="1"/>
  <c r="A954" i="1" s="1"/>
  <c r="B956" i="1"/>
  <c r="A956" i="1" s="1"/>
  <c r="B958" i="1"/>
  <c r="A958" i="1" s="1"/>
  <c r="B960" i="1"/>
  <c r="A960" i="1" s="1"/>
  <c r="B962" i="1"/>
  <c r="A962" i="1" s="1"/>
  <c r="B964" i="1"/>
  <c r="A964" i="1" s="1"/>
  <c r="B966" i="1"/>
  <c r="A966" i="1" s="1"/>
  <c r="B968" i="1"/>
  <c r="A968" i="1" s="1"/>
  <c r="B970" i="1"/>
  <c r="A970" i="1" s="1"/>
  <c r="B972" i="1"/>
  <c r="A972" i="1" s="1"/>
  <c r="B974" i="1"/>
  <c r="A974" i="1" s="1"/>
  <c r="B976" i="1"/>
  <c r="A976" i="1" s="1"/>
  <c r="B978" i="1"/>
  <c r="A978" i="1" s="1"/>
  <c r="B980" i="1"/>
  <c r="A980" i="1" s="1"/>
  <c r="B982" i="1"/>
  <c r="A982" i="1" s="1"/>
  <c r="B984" i="1"/>
  <c r="A984" i="1" s="1"/>
  <c r="B986" i="1"/>
  <c r="A986" i="1" s="1"/>
  <c r="B988" i="1"/>
  <c r="A988" i="1" s="1"/>
  <c r="B990" i="1"/>
  <c r="A990" i="1" s="1"/>
  <c r="B992" i="1"/>
  <c r="A992" i="1" s="1"/>
  <c r="B994" i="1"/>
  <c r="A994" i="1" s="1"/>
  <c r="B996" i="1"/>
  <c r="A996" i="1" s="1"/>
  <c r="B998" i="1"/>
  <c r="A998" i="1" s="1"/>
  <c r="B1000" i="1"/>
  <c r="A1000" i="1" s="1"/>
  <c r="B1002" i="1"/>
  <c r="A1002" i="1" s="1"/>
  <c r="B1004" i="1"/>
  <c r="A1004" i="1" s="1"/>
  <c r="B1006" i="1"/>
  <c r="A1006" i="1" s="1"/>
  <c r="B1008" i="1"/>
  <c r="A1008" i="1" s="1"/>
  <c r="B1010" i="1"/>
  <c r="A1010" i="1" s="1"/>
  <c r="B1012" i="1"/>
  <c r="A1012" i="1" s="1"/>
  <c r="B1014" i="1"/>
  <c r="A1014" i="1" s="1"/>
  <c r="B1016" i="1"/>
  <c r="A1016" i="1" s="1"/>
  <c r="B1018" i="1"/>
  <c r="A1018" i="1" s="1"/>
  <c r="B1020" i="1"/>
  <c r="A1020" i="1" s="1"/>
  <c r="B188" i="1"/>
  <c r="B102" i="1"/>
  <c r="B586" i="1"/>
  <c r="A459" i="1"/>
  <c r="A373" i="1"/>
  <c r="A215" i="1"/>
  <c r="A262" i="1"/>
  <c r="A364" i="1"/>
  <c r="A439" i="1"/>
  <c r="A437" i="1"/>
  <c r="A93" i="1"/>
  <c r="A159" i="1"/>
  <c r="A154" i="1"/>
  <c r="A175" i="1"/>
  <c r="A291" i="1"/>
  <c r="A516" i="1"/>
  <c r="A522" i="1"/>
  <c r="A413" i="1"/>
  <c r="A435" i="1"/>
  <c r="A471" i="1"/>
  <c r="A167" i="1"/>
  <c r="A31" i="1"/>
  <c r="A30" i="1"/>
  <c r="A116" i="1"/>
  <c r="B162" i="1"/>
  <c r="A162" i="1" s="1"/>
  <c r="B104" i="1"/>
  <c r="A497" i="1"/>
  <c r="A523" i="1"/>
  <c r="A302" i="1"/>
  <c r="A21" i="1"/>
  <c r="B452" i="1"/>
  <c r="B570" i="1"/>
  <c r="B477" i="1"/>
  <c r="B101" i="1"/>
  <c r="B354" i="1"/>
  <c r="B385" i="1"/>
  <c r="B358" i="1"/>
  <c r="B333" i="1"/>
  <c r="B487" i="1"/>
  <c r="B112" i="1"/>
  <c r="B164" i="1"/>
  <c r="B261" i="1"/>
  <c r="B391" i="1"/>
  <c r="B341" i="1"/>
  <c r="B224" i="1"/>
  <c r="B345" i="1"/>
  <c r="B236" i="1"/>
  <c r="B612" i="1"/>
  <c r="B44" i="1"/>
  <c r="B605" i="1"/>
  <c r="B449" i="1"/>
  <c r="B616" i="1"/>
  <c r="B269" i="1"/>
  <c r="B290" i="1"/>
  <c r="B375" i="1"/>
  <c r="B569" i="1"/>
  <c r="B153" i="1"/>
  <c r="B456" i="1"/>
  <c r="B381" i="1"/>
  <c r="B506" i="1"/>
  <c r="B453" i="1"/>
  <c r="B608" i="1"/>
  <c r="B271" i="1"/>
  <c r="B212" i="1"/>
  <c r="B323" i="1"/>
  <c r="B75" i="1"/>
  <c r="B242" i="1"/>
  <c r="B217" i="1"/>
  <c r="B324" i="1"/>
  <c r="B530" i="1"/>
  <c r="B272" i="1"/>
  <c r="B113" i="1"/>
  <c r="B607" i="1"/>
  <c r="B327" i="1"/>
  <c r="B335" i="1"/>
  <c r="B445" i="1"/>
  <c r="B408" i="1"/>
  <c r="B613" i="1"/>
  <c r="B48" i="1"/>
  <c r="B87" i="1"/>
  <c r="B100" i="1"/>
  <c r="B577" i="1"/>
  <c r="B505" i="1"/>
  <c r="B255" i="1"/>
  <c r="B282" i="1"/>
  <c r="B443" i="1"/>
  <c r="B611" i="1"/>
  <c r="B25" i="1"/>
  <c r="B470" i="1"/>
  <c r="B393" i="1"/>
  <c r="B260" i="1"/>
  <c r="B451" i="1"/>
  <c r="B160" i="1"/>
  <c r="B450" i="1"/>
  <c r="B581" i="1"/>
  <c r="B253" i="1"/>
  <c r="B129" i="1"/>
  <c r="B268" i="1"/>
  <c r="B626" i="1"/>
  <c r="B590" i="1"/>
  <c r="B564" i="1"/>
  <c r="B552" i="1"/>
  <c r="B496" i="1"/>
  <c r="B468" i="1"/>
  <c r="B430" i="1"/>
  <c r="B418" i="1"/>
  <c r="B360" i="1"/>
  <c r="B322" i="1"/>
  <c r="B558" i="1"/>
  <c r="B483" i="1"/>
  <c r="B49" i="1"/>
  <c r="B599" i="1"/>
  <c r="B221" i="1"/>
  <c r="B400" i="1"/>
  <c r="B546" i="1"/>
  <c r="B603" i="1"/>
  <c r="B32" i="1"/>
  <c r="B128" i="1"/>
  <c r="B274" i="1"/>
  <c r="B359" i="1"/>
  <c r="B532" i="1"/>
  <c r="B524" i="1"/>
  <c r="B528" i="1"/>
  <c r="B69" i="1"/>
  <c r="B619" i="1"/>
  <c r="B195" i="1"/>
  <c r="B293" i="1"/>
  <c r="B509" i="1"/>
  <c r="B336" i="1"/>
  <c r="B91" i="1"/>
  <c r="B370" i="1"/>
  <c r="B29" i="1"/>
  <c r="B460" i="1"/>
  <c r="B78" i="1"/>
  <c r="B168" i="1"/>
  <c r="B259" i="1"/>
  <c r="B110" i="1"/>
  <c r="B200" i="1"/>
  <c r="B88" i="1"/>
  <c r="B294" i="1"/>
  <c r="B446" i="1"/>
  <c r="B218" i="1"/>
  <c r="B58" i="1"/>
  <c r="B547" i="1"/>
  <c r="B602" i="1"/>
  <c r="B210" i="1"/>
  <c r="B305" i="1"/>
  <c r="B344" i="1"/>
  <c r="B193" i="1"/>
  <c r="B120" i="1"/>
  <c r="B76" i="1"/>
  <c r="B177" i="1"/>
  <c r="B562" i="1"/>
  <c r="B72" i="1"/>
  <c r="B108" i="1"/>
  <c r="B229" i="1"/>
  <c r="B171" i="1"/>
  <c r="B543" i="1"/>
  <c r="B376" i="1"/>
  <c r="B165" i="1"/>
  <c r="B163" i="1"/>
  <c r="B156" i="1"/>
  <c r="B311" i="1"/>
  <c r="B258" i="1"/>
  <c r="B84" i="1"/>
  <c r="B511" i="1"/>
  <c r="B85" i="1"/>
  <c r="B203" i="1"/>
  <c r="B535" i="1"/>
  <c r="B610" i="1"/>
  <c r="B582" i="1"/>
  <c r="B560" i="1"/>
  <c r="B540" i="1"/>
  <c r="B492" i="1"/>
  <c r="B462" i="1"/>
  <c r="B428" i="1"/>
  <c r="B412" i="1"/>
  <c r="B356" i="1"/>
  <c r="B318" i="1"/>
  <c r="B296" i="1"/>
  <c r="B204" i="1"/>
  <c r="B184" i="1"/>
  <c r="B474" i="1"/>
  <c r="B609" i="1"/>
  <c r="B235" i="1"/>
  <c r="B12" i="1"/>
  <c r="A12" i="1" s="1"/>
  <c r="B317" i="1"/>
  <c r="B65" i="1"/>
  <c r="B244" i="1"/>
  <c r="B406" i="1"/>
  <c r="B529" i="1"/>
  <c r="B342" i="1"/>
  <c r="B191" i="1"/>
  <c r="B73" i="1"/>
  <c r="B362" i="1"/>
  <c r="B591" i="1"/>
  <c r="B585" i="1"/>
  <c r="B463" i="1"/>
  <c r="B339" i="1"/>
  <c r="B237" i="1"/>
  <c r="B464" i="1"/>
  <c r="B525" i="1"/>
  <c r="B574" i="1"/>
  <c r="B527" i="1"/>
  <c r="B247" i="1"/>
  <c r="B587" i="1"/>
  <c r="B227" i="1"/>
  <c r="B329" i="1"/>
  <c r="B444" i="1"/>
  <c r="B94" i="1"/>
  <c r="B279" i="1"/>
  <c r="B438" i="1"/>
  <c r="B331" i="1"/>
  <c r="B394" i="1"/>
  <c r="B155" i="1"/>
  <c r="B304" i="1"/>
  <c r="B621" i="1"/>
  <c r="B214" i="1"/>
  <c r="B245" i="1"/>
  <c r="B252" i="1"/>
  <c r="B545" i="1"/>
  <c r="B472" i="1"/>
  <c r="B115" i="1"/>
  <c r="B60" i="1"/>
  <c r="B157" i="1"/>
  <c r="B226" i="1"/>
  <c r="B542" i="1"/>
  <c r="B366" i="1"/>
  <c r="B307" i="1"/>
  <c r="B338" i="1"/>
  <c r="B45" i="1"/>
  <c r="B442" i="1"/>
  <c r="B288" i="1"/>
  <c r="B550" i="1"/>
  <c r="B584" i="1"/>
  <c r="B544" i="1"/>
  <c r="B111" i="1"/>
  <c r="B488" i="1"/>
  <c r="B315" i="1"/>
  <c r="B172" i="1"/>
  <c r="B325" i="1"/>
  <c r="B499" i="1"/>
  <c r="B486" i="1"/>
  <c r="B628" i="1"/>
  <c r="B592" i="1"/>
  <c r="B576" i="1"/>
  <c r="B554" i="1"/>
  <c r="B498" i="1"/>
  <c r="B482" i="1"/>
  <c r="B434" i="1"/>
  <c r="B424" i="1"/>
  <c r="B380" i="1"/>
  <c r="B122" i="1"/>
  <c r="A122" i="1" s="1"/>
  <c r="B183" i="1"/>
  <c r="B447" i="1"/>
  <c r="B278" i="1"/>
  <c r="A278" i="1" s="1"/>
  <c r="B417" i="1"/>
  <c r="B38" i="1"/>
  <c r="B622" i="1"/>
  <c r="A622" i="1" s="1"/>
  <c r="B615" i="1"/>
  <c r="A615" i="1" s="1"/>
  <c r="B15" i="1"/>
  <c r="B623" i="1"/>
  <c r="A623" i="1" s="1"/>
  <c r="B489" i="1"/>
  <c r="B425" i="1"/>
  <c r="B97" i="1"/>
  <c r="A97" i="1" s="1"/>
  <c r="B71" i="1"/>
  <c r="A71" i="1" s="1"/>
  <c r="B189" i="1"/>
  <c r="B526" i="1"/>
  <c r="A526" i="1" s="1"/>
  <c r="B98" i="1"/>
  <c r="B479" i="1"/>
  <c r="A479" i="1" s="1"/>
  <c r="B368" i="1"/>
  <c r="A368" i="1" s="1"/>
  <c r="B10" i="1"/>
  <c r="A10" i="1" s="1"/>
  <c r="B549" i="1"/>
  <c r="A549" i="1" s="1"/>
  <c r="B361" i="1"/>
  <c r="A361" i="1" s="1"/>
  <c r="B565" i="1"/>
  <c r="A565" i="1" s="1"/>
  <c r="B134" i="1"/>
  <c r="A134" i="1" s="1"/>
  <c r="B53" i="1"/>
  <c r="A11" i="1"/>
  <c r="A7" i="1"/>
  <c r="B518" i="1"/>
  <c r="B166" i="1"/>
  <c r="B353" i="1"/>
  <c r="B563" i="1"/>
  <c r="B55" i="1"/>
  <c r="B59" i="1"/>
  <c r="B432" i="1"/>
  <c r="B123" i="1"/>
  <c r="B194" i="1"/>
  <c r="B79" i="1"/>
  <c r="B238" i="1"/>
  <c r="B170" i="1"/>
  <c r="B52" i="1"/>
  <c r="B500" i="1"/>
  <c r="B18" i="1"/>
  <c r="A6" i="1"/>
  <c r="B24" i="1"/>
  <c r="B208" i="1"/>
  <c r="B90" i="1"/>
  <c r="B50" i="1"/>
  <c r="B20" i="1"/>
  <c r="B144" i="1"/>
  <c r="B478" i="1"/>
  <c r="B23" i="1"/>
  <c r="B34" i="1"/>
  <c r="B139" i="1"/>
  <c r="B371" i="1"/>
  <c r="B182" i="1"/>
  <c r="B490" i="1"/>
  <c r="B347" i="1"/>
  <c r="B17" i="1"/>
  <c r="B420" i="1"/>
  <c r="B480" i="1"/>
  <c r="B124" i="1"/>
  <c r="B56" i="1"/>
  <c r="B265" i="1"/>
  <c r="B47" i="1"/>
  <c r="B119" i="1"/>
  <c r="B42" i="1"/>
  <c r="B504" i="1"/>
  <c r="B125" i="1"/>
  <c r="B531" i="1"/>
  <c r="A416" i="1" l="1"/>
  <c r="A190" i="1"/>
  <c r="A538" i="1"/>
  <c r="A77" i="1"/>
  <c r="A493" i="1"/>
  <c r="A251" i="1"/>
  <c r="A403" i="1"/>
  <c r="A586" i="1"/>
  <c r="A188" i="1"/>
  <c r="A102" i="1"/>
  <c r="A489" i="1"/>
  <c r="A447" i="1"/>
  <c r="A183" i="1"/>
  <c r="A38" i="1"/>
  <c r="A189" i="1"/>
  <c r="A104" i="1"/>
  <c r="A425" i="1"/>
  <c r="A477" i="1"/>
  <c r="A452" i="1"/>
  <c r="A101" i="1"/>
  <c r="A570" i="1"/>
  <c r="A499" i="1"/>
  <c r="A482" i="1"/>
  <c r="A325" i="1"/>
  <c r="A288" i="1"/>
  <c r="A157" i="1"/>
  <c r="A621" i="1"/>
  <c r="A444" i="1"/>
  <c r="A464" i="1"/>
  <c r="A424" i="1"/>
  <c r="A554" i="1"/>
  <c r="A486" i="1"/>
  <c r="A315" i="1"/>
  <c r="A584" i="1"/>
  <c r="A45" i="1"/>
  <c r="A542" i="1"/>
  <c r="A115" i="1"/>
  <c r="A245" i="1"/>
  <c r="A155" i="1"/>
  <c r="A279" i="1"/>
  <c r="A227" i="1"/>
  <c r="A574" i="1"/>
  <c r="A339" i="1"/>
  <c r="A362" i="1"/>
  <c r="A529" i="1"/>
  <c r="A317" i="1"/>
  <c r="A474" i="1"/>
  <c r="A318" i="1"/>
  <c r="A462" i="1"/>
  <c r="A582" i="1"/>
  <c r="A85" i="1"/>
  <c r="A311" i="1"/>
  <c r="A376" i="1"/>
  <c r="A108" i="1"/>
  <c r="A76" i="1"/>
  <c r="A305" i="1"/>
  <c r="A58" i="1"/>
  <c r="A88" i="1"/>
  <c r="A168" i="1"/>
  <c r="A370" i="1"/>
  <c r="A293" i="1"/>
  <c r="A528" i="1"/>
  <c r="A274" i="1"/>
  <c r="A546" i="1"/>
  <c r="A49" i="1"/>
  <c r="A360" i="1"/>
  <c r="A496" i="1"/>
  <c r="A626" i="1"/>
  <c r="A581" i="1"/>
  <c r="A260" i="1"/>
  <c r="A611" i="1"/>
  <c r="A505" i="1"/>
  <c r="A48" i="1"/>
  <c r="A335" i="1"/>
  <c r="A272" i="1"/>
  <c r="A242" i="1"/>
  <c r="A271" i="1"/>
  <c r="A381" i="1"/>
  <c r="A375" i="1"/>
  <c r="A449" i="1"/>
  <c r="A236" i="1"/>
  <c r="A391" i="1"/>
  <c r="A487" i="1"/>
  <c r="A434" i="1"/>
  <c r="A488" i="1"/>
  <c r="A338" i="1"/>
  <c r="A226" i="1"/>
  <c r="A472" i="1"/>
  <c r="A214" i="1"/>
  <c r="A394" i="1"/>
  <c r="A94" i="1"/>
  <c r="A587" i="1"/>
  <c r="A525" i="1"/>
  <c r="A463" i="1"/>
  <c r="A73" i="1"/>
  <c r="A406" i="1"/>
  <c r="A184" i="1"/>
  <c r="A356" i="1"/>
  <c r="A492" i="1"/>
  <c r="A610" i="1"/>
  <c r="A511" i="1"/>
  <c r="A156" i="1"/>
  <c r="A543" i="1"/>
  <c r="A72" i="1"/>
  <c r="A120" i="1"/>
  <c r="A210" i="1"/>
  <c r="A218" i="1"/>
  <c r="A200" i="1"/>
  <c r="A78" i="1"/>
  <c r="A91" i="1"/>
  <c r="A195" i="1"/>
  <c r="A524" i="1"/>
  <c r="A128" i="1"/>
  <c r="A400" i="1"/>
  <c r="A483" i="1"/>
  <c r="A418" i="1"/>
  <c r="A552" i="1"/>
  <c r="A268" i="1"/>
  <c r="A450" i="1"/>
  <c r="A393" i="1"/>
  <c r="A443" i="1"/>
  <c r="A577" i="1"/>
  <c r="A613" i="1"/>
  <c r="A327" i="1"/>
  <c r="A530" i="1"/>
  <c r="A75" i="1"/>
  <c r="A608" i="1"/>
  <c r="A456" i="1"/>
  <c r="A290" i="1"/>
  <c r="A605" i="1"/>
  <c r="A345" i="1"/>
  <c r="A261" i="1"/>
  <c r="A333" i="1"/>
  <c r="A204" i="1"/>
  <c r="A412" i="1"/>
  <c r="A540" i="1"/>
  <c r="A535" i="1"/>
  <c r="A84" i="1"/>
  <c r="A163" i="1"/>
  <c r="A171" i="1"/>
  <c r="A562" i="1"/>
  <c r="A193" i="1"/>
  <c r="A602" i="1"/>
  <c r="A446" i="1"/>
  <c r="A110" i="1"/>
  <c r="A460" i="1"/>
  <c r="A336" i="1"/>
  <c r="A619" i="1"/>
  <c r="A532" i="1"/>
  <c r="A32" i="1"/>
  <c r="A221" i="1"/>
  <c r="A558" i="1"/>
  <c r="A430" i="1"/>
  <c r="A564" i="1"/>
  <c r="A129" i="1"/>
  <c r="A160" i="1"/>
  <c r="A470" i="1"/>
  <c r="A282" i="1"/>
  <c r="A100" i="1"/>
  <c r="A408" i="1"/>
  <c r="A607" i="1"/>
  <c r="A324" i="1"/>
  <c r="A323" i="1"/>
  <c r="A453" i="1"/>
  <c r="A153" i="1"/>
  <c r="A269" i="1"/>
  <c r="A44" i="1"/>
  <c r="A224" i="1"/>
  <c r="A164" i="1"/>
  <c r="A385" i="1"/>
  <c r="A576" i="1"/>
  <c r="A550" i="1"/>
  <c r="A53" i="1"/>
  <c r="A98" i="1"/>
  <c r="A15" i="1"/>
  <c r="A417" i="1"/>
  <c r="A9" i="1"/>
  <c r="A592" i="1"/>
  <c r="A111" i="1"/>
  <c r="A307" i="1"/>
  <c r="A545" i="1"/>
  <c r="A331" i="1"/>
  <c r="A247" i="1"/>
  <c r="A585" i="1"/>
  <c r="A191" i="1"/>
  <c r="A244" i="1"/>
  <c r="A235" i="1"/>
  <c r="A380" i="1"/>
  <c r="A498" i="1"/>
  <c r="A628" i="1"/>
  <c r="A172" i="1"/>
  <c r="A544" i="1"/>
  <c r="A442" i="1"/>
  <c r="A366" i="1"/>
  <c r="A60" i="1"/>
  <c r="A252" i="1"/>
  <c r="A304" i="1"/>
  <c r="A438" i="1"/>
  <c r="A329" i="1"/>
  <c r="A527" i="1"/>
  <c r="A237" i="1"/>
  <c r="A591" i="1"/>
  <c r="A342" i="1"/>
  <c r="A65" i="1"/>
  <c r="A609" i="1"/>
  <c r="A296" i="1"/>
  <c r="A428" i="1"/>
  <c r="A560" i="1"/>
  <c r="A203" i="1"/>
  <c r="A258" i="1"/>
  <c r="A165" i="1"/>
  <c r="A229" i="1"/>
  <c r="A177" i="1"/>
  <c r="A344" i="1"/>
  <c r="A547" i="1"/>
  <c r="A294" i="1"/>
  <c r="A259" i="1"/>
  <c r="A29" i="1"/>
  <c r="A509" i="1"/>
  <c r="A69" i="1"/>
  <c r="A359" i="1"/>
  <c r="A603" i="1"/>
  <c r="A599" i="1"/>
  <c r="A322" i="1"/>
  <c r="A468" i="1"/>
  <c r="A590" i="1"/>
  <c r="A253" i="1"/>
  <c r="A451" i="1"/>
  <c r="A25" i="1"/>
  <c r="A255" i="1"/>
  <c r="A87" i="1"/>
  <c r="A445" i="1"/>
  <c r="A113" i="1"/>
  <c r="A217" i="1"/>
  <c r="A212" i="1"/>
  <c r="A506" i="1"/>
  <c r="A569" i="1"/>
  <c r="A616" i="1"/>
  <c r="A612" i="1"/>
  <c r="A341" i="1"/>
  <c r="A112" i="1"/>
  <c r="A358" i="1"/>
  <c r="A354" i="1"/>
  <c r="A504" i="1"/>
  <c r="A265" i="1"/>
  <c r="A420" i="1"/>
  <c r="A182" i="1"/>
  <c r="A23" i="1"/>
  <c r="A50" i="1"/>
  <c r="A170" i="1"/>
  <c r="A123" i="1"/>
  <c r="A563" i="1"/>
  <c r="A125" i="1"/>
  <c r="A42" i="1"/>
  <c r="A56" i="1"/>
  <c r="A17" i="1"/>
  <c r="A371" i="1"/>
  <c r="A478" i="1"/>
  <c r="A90" i="1"/>
  <c r="A18" i="1"/>
  <c r="A238" i="1"/>
  <c r="A432" i="1"/>
  <c r="A353" i="1"/>
  <c r="A531" i="1"/>
  <c r="A119" i="1"/>
  <c r="A124" i="1"/>
  <c r="A347" i="1"/>
  <c r="A139" i="1"/>
  <c r="A144" i="1"/>
  <c r="A208" i="1"/>
  <c r="A500" i="1"/>
  <c r="A79" i="1"/>
  <c r="A59" i="1"/>
  <c r="A166" i="1"/>
  <c r="A47" i="1"/>
  <c r="A480" i="1"/>
  <c r="A490" i="1"/>
  <c r="A34" i="1"/>
  <c r="A20" i="1"/>
  <c r="A24" i="1"/>
  <c r="A52" i="1"/>
  <c r="A194" i="1"/>
  <c r="A55" i="1"/>
  <c r="A518" i="1"/>
</calcChain>
</file>

<file path=xl/sharedStrings.xml><?xml version="1.0" encoding="utf-8"?>
<sst xmlns="http://schemas.openxmlformats.org/spreadsheetml/2006/main" count="10059" uniqueCount="251">
  <si>
    <t>Taxon</t>
  </si>
  <si>
    <t>Comment</t>
  </si>
  <si>
    <t>Sex</t>
  </si>
  <si>
    <t>Qty</t>
  </si>
  <si>
    <t>Date</t>
  </si>
  <si>
    <t>Site</t>
  </si>
  <si>
    <t>VC</t>
  </si>
  <si>
    <t>Method</t>
  </si>
  <si>
    <t>Recorder</t>
  </si>
  <si>
    <t>Determiner</t>
  </si>
  <si>
    <t>Stage</t>
  </si>
  <si>
    <t>Date:</t>
  </si>
  <si>
    <t>Use the full date in format DD/MM/YYYY</t>
  </si>
  <si>
    <t>Site:</t>
  </si>
  <si>
    <t>VC:</t>
  </si>
  <si>
    <t>Determiner:</t>
  </si>
  <si>
    <t>Method:</t>
  </si>
  <si>
    <t>Guidance Notes</t>
  </si>
  <si>
    <t>56.002</t>
  </si>
  <si>
    <t>56.003</t>
  </si>
  <si>
    <t>57.001</t>
  </si>
  <si>
    <t>57.002</t>
  </si>
  <si>
    <t>57.005</t>
  </si>
  <si>
    <t>57.006</t>
  </si>
  <si>
    <t>57.008</t>
  </si>
  <si>
    <t>57.009</t>
  </si>
  <si>
    <t>58.001</t>
  </si>
  <si>
    <t>58.003</t>
  </si>
  <si>
    <t>58.005</t>
  </si>
  <si>
    <t>58.006</t>
  </si>
  <si>
    <t>58.007</t>
  </si>
  <si>
    <t>58.008</t>
  </si>
  <si>
    <t>58.010</t>
  </si>
  <si>
    <t>58.011</t>
  </si>
  <si>
    <t>58.013</t>
  </si>
  <si>
    <t>59.001</t>
  </si>
  <si>
    <t>59.002</t>
  </si>
  <si>
    <t>59.003</t>
  </si>
  <si>
    <t>59.005</t>
  </si>
  <si>
    <t>59.009</t>
  </si>
  <si>
    <t>59.010</t>
  </si>
  <si>
    <t>59.011</t>
  </si>
  <si>
    <t>59.012</t>
  </si>
  <si>
    <t>59.013</t>
  </si>
  <si>
    <t>59.014</t>
  </si>
  <si>
    <t>59.015</t>
  </si>
  <si>
    <t>59.016</t>
  </si>
  <si>
    <t>59.017</t>
  </si>
  <si>
    <t>59.019</t>
  </si>
  <si>
    <t>59.020</t>
  </si>
  <si>
    <t>59.021</t>
  </si>
  <si>
    <t>59.022</t>
  </si>
  <si>
    <t>59.023</t>
  </si>
  <si>
    <t>59.024</t>
  </si>
  <si>
    <t>59.026</t>
  </si>
  <si>
    <t>59.027</t>
  </si>
  <si>
    <t>59.028</t>
  </si>
  <si>
    <t>59.029</t>
  </si>
  <si>
    <t>59.030</t>
  </si>
  <si>
    <t>59.031</t>
  </si>
  <si>
    <t>59.033</t>
  </si>
  <si>
    <t>59.034</t>
  </si>
  <si>
    <t>59.036</t>
  </si>
  <si>
    <t>60.001</t>
  </si>
  <si>
    <t>61.001</t>
  </si>
  <si>
    <t>61.003</t>
  </si>
  <si>
    <t>61.004</t>
  </si>
  <si>
    <t>61.005</t>
  </si>
  <si>
    <t>61.006</t>
  </si>
  <si>
    <t>61.008</t>
  </si>
  <si>
    <t>61.010</t>
  </si>
  <si>
    <t>61.011</t>
  </si>
  <si>
    <t>61.012</t>
  </si>
  <si>
    <t>61.014</t>
  </si>
  <si>
    <t>61.015</t>
  </si>
  <si>
    <t>61.018</t>
  </si>
  <si>
    <t>61.019</t>
  </si>
  <si>
    <t>61.020</t>
  </si>
  <si>
    <t>Iphiclides podalirius</t>
  </si>
  <si>
    <t>Papilio machaon</t>
  </si>
  <si>
    <t>Erynnis tages</t>
  </si>
  <si>
    <t>Pyrgus malvae</t>
  </si>
  <si>
    <t>Thymelicus lineola</t>
  </si>
  <si>
    <t>Thymelicus sylvestris</t>
  </si>
  <si>
    <t>Hesperia comma</t>
  </si>
  <si>
    <t>Leptidea sinapis</t>
  </si>
  <si>
    <t>Anthocharis cardamines</t>
  </si>
  <si>
    <t>Aporia crataegi</t>
  </si>
  <si>
    <t>Pieris brassicae</t>
  </si>
  <si>
    <t>Pieris rapae</t>
  </si>
  <si>
    <t>Pieris napi</t>
  </si>
  <si>
    <t>Colias croceus</t>
  </si>
  <si>
    <t>Colias croceus f. helice</t>
  </si>
  <si>
    <t>Colias hyale</t>
  </si>
  <si>
    <t>Gonepteryx rhamni</t>
  </si>
  <si>
    <t>Danaus plexippus</t>
  </si>
  <si>
    <t>Lasiommata megera</t>
  </si>
  <si>
    <t>Pararge aegeria</t>
  </si>
  <si>
    <t>Coenonympha pamphilus</t>
  </si>
  <si>
    <t>Aphantopus hyperantus</t>
  </si>
  <si>
    <t>Maniola jurtina</t>
  </si>
  <si>
    <t>Pyronia tithonus</t>
  </si>
  <si>
    <t>Melanargia galathea</t>
  </si>
  <si>
    <t>Hipparchia semele</t>
  </si>
  <si>
    <t>Boloria euphrosyne</t>
  </si>
  <si>
    <t>Boloria selene</t>
  </si>
  <si>
    <t>Issoria lathonia</t>
  </si>
  <si>
    <t>Argynnis paphia</t>
  </si>
  <si>
    <t>Argynnis aglaja</t>
  </si>
  <si>
    <t>Argynnis adippe</t>
  </si>
  <si>
    <t>Limenitis camilla</t>
  </si>
  <si>
    <t>Apatura iris</t>
  </si>
  <si>
    <t>Vanessa atalanta</t>
  </si>
  <si>
    <t>Vanessa cardui</t>
  </si>
  <si>
    <t>Aglais urticae</t>
  </si>
  <si>
    <t>Nymphalis antiopa</t>
  </si>
  <si>
    <t>Nymphalis polychloros</t>
  </si>
  <si>
    <t xml:space="preserve">Nymphalis xanthomelas </t>
  </si>
  <si>
    <t>Polygonia c-album</t>
  </si>
  <si>
    <t>Euphydryas aurinia</t>
  </si>
  <si>
    <t>Melitaea cinxia</t>
  </si>
  <si>
    <t>Hamearis lucina</t>
  </si>
  <si>
    <t>Lycaena phlaeas</t>
  </si>
  <si>
    <t>Thecla betulae</t>
  </si>
  <si>
    <t>Callophrys rubi</t>
  </si>
  <si>
    <t>Satyrium w-album</t>
  </si>
  <si>
    <t>Lampides boeticus</t>
  </si>
  <si>
    <t>Cupido minimus</t>
  </si>
  <si>
    <t xml:space="preserve">Cupido argiades </t>
  </si>
  <si>
    <t>Celastrina argiolus</t>
  </si>
  <si>
    <t>Plebejus argus</t>
  </si>
  <si>
    <t>Aricia agestis</t>
  </si>
  <si>
    <t>Polyommatus icarus</t>
  </si>
  <si>
    <t>Scarce Swallowtail</t>
  </si>
  <si>
    <t>Swallowtail</t>
  </si>
  <si>
    <t>Dingy Skipper</t>
  </si>
  <si>
    <t>Grizzled Skipper</t>
  </si>
  <si>
    <t>Essex Skipper</t>
  </si>
  <si>
    <t>Small Skipper</t>
  </si>
  <si>
    <t>Silver-spotted Skipper</t>
  </si>
  <si>
    <t>Large Skipper</t>
  </si>
  <si>
    <t>Wood White</t>
  </si>
  <si>
    <t>Orange-tip</t>
  </si>
  <si>
    <t>Black-veined White</t>
  </si>
  <si>
    <t>Large White</t>
  </si>
  <si>
    <t>Small White</t>
  </si>
  <si>
    <t>Green-veined White</t>
  </si>
  <si>
    <t>Clouded Yellow</t>
  </si>
  <si>
    <t>Clouded Yellow (female pale form)</t>
  </si>
  <si>
    <t>Pale Clouded Yellow</t>
  </si>
  <si>
    <t>Brimstone</t>
  </si>
  <si>
    <t>Monarch</t>
  </si>
  <si>
    <t>Wall</t>
  </si>
  <si>
    <t>Speckled Wood</t>
  </si>
  <si>
    <t>Small Heath</t>
  </si>
  <si>
    <t>Ringlet</t>
  </si>
  <si>
    <t>Meadow Brown</t>
  </si>
  <si>
    <t>Gatekeeper</t>
  </si>
  <si>
    <t>Marbled White</t>
  </si>
  <si>
    <t>Grayling</t>
  </si>
  <si>
    <t>Pearl-bordered Fritillary</t>
  </si>
  <si>
    <t>Small Pearl-bordered Fritillary</t>
  </si>
  <si>
    <t>Queen of Spain Fritillary</t>
  </si>
  <si>
    <t>Silver-washed Fritillary</t>
  </si>
  <si>
    <t>Dark Green Fritillary</t>
  </si>
  <si>
    <t>High Brown Fritillary</t>
  </si>
  <si>
    <t>White Admiral</t>
  </si>
  <si>
    <t>Purple Emperor</t>
  </si>
  <si>
    <t>Red Admiral</t>
  </si>
  <si>
    <t>Painted Lady</t>
  </si>
  <si>
    <t>Peacock</t>
  </si>
  <si>
    <t>Small Tortoiseshell</t>
  </si>
  <si>
    <t>Camberwell Beauty</t>
  </si>
  <si>
    <t>Large Tortoiseshell</t>
  </si>
  <si>
    <t>Scarce Tortoiseshell</t>
  </si>
  <si>
    <t>Comma</t>
  </si>
  <si>
    <t>Marsh Fritillary</t>
  </si>
  <si>
    <t>Glanville Fritillary</t>
  </si>
  <si>
    <t>Heath Fritillary</t>
  </si>
  <si>
    <t>Duke of Burgundy</t>
  </si>
  <si>
    <t>Small Copper</t>
  </si>
  <si>
    <t>Brown Hairstreak</t>
  </si>
  <si>
    <t>Purple Hairstreak</t>
  </si>
  <si>
    <t>Green Hairstreak</t>
  </si>
  <si>
    <t>White-letter Hairstreak</t>
  </si>
  <si>
    <t>Long-tailed Blue</t>
  </si>
  <si>
    <t>Small Blue</t>
  </si>
  <si>
    <t>Short-tailed Blue</t>
  </si>
  <si>
    <t>Holly Blue</t>
  </si>
  <si>
    <t>Silver-studded Blue</t>
  </si>
  <si>
    <t>Brown Argus</t>
  </si>
  <si>
    <t>Common Blue</t>
  </si>
  <si>
    <t>Adonis Blue</t>
  </si>
  <si>
    <t>Vernacular</t>
  </si>
  <si>
    <t>Agassiz</t>
  </si>
  <si>
    <t>Enter the name of the person that identified the butterfly. This is usually the Recorder but it may be someone else if you sought help in identification.</t>
  </si>
  <si>
    <t>Sex:</t>
  </si>
  <si>
    <t>Enter the name(s) of the person(s) finding the butterfly</t>
  </si>
  <si>
    <t>IMPORTANT!!</t>
  </si>
  <si>
    <t>Do not enter or change</t>
  </si>
  <si>
    <t>See 'Notes' tab – be clear and precise</t>
  </si>
  <si>
    <t>Four or six figure Grid Ref</t>
  </si>
  <si>
    <t>Name of person finding the butterfly</t>
  </si>
  <si>
    <t>Name of person identifying the butterfly</t>
  </si>
  <si>
    <t>Optional – m or f if used</t>
  </si>
  <si>
    <t>Optional to provide any further information – see 'Notes' tab</t>
  </si>
  <si>
    <r>
      <t xml:space="preserve">Enter your records on the </t>
    </r>
    <r>
      <rPr>
        <b/>
        <sz val="11"/>
        <color theme="1"/>
        <rFont val="Arial"/>
        <family val="2"/>
      </rPr>
      <t>Butterfly Entry tab only</t>
    </r>
    <r>
      <rPr>
        <sz val="10"/>
        <color theme="1"/>
        <rFont val="Arial1"/>
      </rPr>
      <t>.  Do not add any other tabs</t>
    </r>
  </si>
  <si>
    <t>Please enter each record on a separate row.</t>
  </si>
  <si>
    <t>Compete the other columns as follows (a summary is shown at the top of each column)</t>
  </si>
  <si>
    <t>Quantity:</t>
  </si>
  <si>
    <t>Grid ref:</t>
  </si>
  <si>
    <t>Recorder:</t>
  </si>
  <si>
    <t>Stage:</t>
  </si>
  <si>
    <t>Comment:</t>
  </si>
  <si>
    <t xml:space="preserve">Polyommatus bellargus </t>
  </si>
  <si>
    <t>Chalk Hill Blue</t>
  </si>
  <si>
    <t xml:space="preserve">Polyommatus coridon </t>
  </si>
  <si>
    <t xml:space="preserve">Melitaea athalia </t>
  </si>
  <si>
    <t xml:space="preserve">Ochlodes sylvanus </t>
  </si>
  <si>
    <t xml:space="preserve">Aglais io </t>
  </si>
  <si>
    <t xml:space="preserve">Favonius quercus </t>
  </si>
  <si>
    <r>
      <rPr>
        <b/>
        <sz val="14"/>
        <color rgb="FFFF0000"/>
        <rFont val="Calibri"/>
        <family val="2"/>
      </rPr>
      <t>Start here</t>
    </r>
    <r>
      <rPr>
        <sz val="14"/>
        <rFont val="Arial"/>
        <family val="2"/>
      </rPr>
      <t>:</t>
    </r>
    <r>
      <rPr>
        <sz val="10"/>
        <rFont val="Arial"/>
        <family val="2"/>
      </rPr>
      <t xml:space="preserve"> </t>
    </r>
    <r>
      <rPr>
        <sz val="12"/>
        <rFont val="Arial"/>
        <family val="2"/>
      </rPr>
      <t xml:space="preserve"> </t>
    </r>
    <r>
      <rPr>
        <sz val="12"/>
        <color theme="7" tint="-0.249977111117893"/>
        <rFont val="Calibri"/>
        <family val="2"/>
        <scheme val="minor"/>
      </rPr>
      <t>Click o</t>
    </r>
    <r>
      <rPr>
        <sz val="12"/>
        <color rgb="FF0000FF"/>
        <rFont val="Calibri"/>
        <family val="2"/>
        <scheme val="minor"/>
      </rPr>
      <t>n box, click on down arrow at side and click on species you saw</t>
    </r>
  </si>
  <si>
    <t>Date seen in format DD/MM/YYYY</t>
  </si>
  <si>
    <r>
      <t>Start</t>
    </r>
    <r>
      <rPr>
        <sz val="10"/>
        <rFont val="Arial"/>
        <family val="2"/>
      </rPr>
      <t xml:space="preserve"> in Column C (Vernacular name).  Click on the top empty row.  A small arrow will appear to one side of the box – click on this and then click on the name of the butterfly you saw.</t>
    </r>
  </si>
  <si>
    <r>
      <t xml:space="preserve">Enter the number seen or best estimate of that number. Only enter whole numbers.  Please do </t>
    </r>
    <r>
      <rPr>
        <b/>
        <sz val="11"/>
        <color theme="1"/>
        <rFont val="Arial"/>
        <family val="2"/>
      </rPr>
      <t>not</t>
    </r>
    <r>
      <rPr>
        <sz val="10"/>
        <color theme="1"/>
        <rFont val="Arial"/>
        <family val="2"/>
      </rPr>
      <t xml:space="preserve"> qualify with words or symbols (eg </t>
    </r>
    <r>
      <rPr>
        <b/>
        <sz val="11"/>
        <color theme="1"/>
        <rFont val="Arial"/>
        <family val="2"/>
      </rPr>
      <t>NOT</t>
    </r>
    <r>
      <rPr>
        <sz val="10"/>
        <color theme="1"/>
        <rFont val="Arial"/>
        <family val="2"/>
      </rPr>
      <t xml:space="preserve"> 'about 50' or '100+').
Use the 'Comments' column to give further explanation if needed.</t>
    </r>
  </si>
  <si>
    <r>
      <t xml:space="preserve">Enter a site name that will allow someone not familiar with the area to identify the location.  Only use official names for places.  
Be as precise as possible and give sufficient detail to avoid confusion with similar place names.
For example: </t>
    </r>
    <r>
      <rPr>
        <sz val="12"/>
        <color theme="1"/>
        <rFont val="Arial"/>
        <family val="2"/>
      </rPr>
      <t xml:space="preserve"> </t>
    </r>
    <r>
      <rPr>
        <sz val="10"/>
        <color theme="1"/>
        <rFont val="Arial"/>
        <family val="2"/>
      </rPr>
      <t xml:space="preserve">Beacon Hill Burghclere or Beacon Hill NNR nr Exton; Private garden in Denmead; near NatWest Bank in Totton.  </t>
    </r>
  </si>
  <si>
    <t>Optional - you may leave blank or put 'm' (male) or 'f' (female) if known. 
 Please use a separate line for each gender.</t>
  </si>
  <si>
    <t>Feel free to add as much extra information as you like such as any colour variations or if you have a photo. 
If the date is unusual then make a note to that effect and that the id is correct.</t>
  </si>
  <si>
    <t>Adult</t>
  </si>
  <si>
    <t>Larval</t>
  </si>
  <si>
    <t>Pupal</t>
  </si>
  <si>
    <t>Egg</t>
  </si>
  <si>
    <t>Click on box and use down arrow</t>
  </si>
  <si>
    <t>Grid Reference Finder</t>
  </si>
  <si>
    <t>Vice County Locator</t>
  </si>
  <si>
    <t>Use pre-populated field (ie Field record/observation)  or type other appropriate method</t>
  </si>
  <si>
    <r>
      <t>Give map sheet (SZ in Isle of Wight and very south of Hampshire, SU elsewhere) and four or six figure grid reference.  Do</t>
    </r>
    <r>
      <rPr>
        <b/>
        <sz val="11"/>
        <color theme="1"/>
        <rFont val="Arial"/>
        <family val="2"/>
      </rPr>
      <t xml:space="preserve"> not</t>
    </r>
    <r>
      <rPr>
        <sz val="10"/>
        <color theme="1"/>
        <rFont val="Arial"/>
        <family val="2"/>
      </rPr>
      <t xml:space="preserve"> use 8 or 10 figure grid references.
You may find this link to Grid Reference Finder useful:  </t>
    </r>
  </si>
  <si>
    <t>Vice-County – An historic approach to subdividing the area.
Use Drop down menu
Enter '10' if your observation was on the Isle of Wight; '11' for observations in Hampshire south of a line running through Petersfield, Winchester and Stockbridge;
or '12' for observations in Hampshire north of that line. See also Vice County locator link below:</t>
  </si>
  <si>
    <t>The Autofill will only operate up to Row 2002, giving space for 2000 records
If you need to enter more than 2,000 records, please start a new spreadsheet</t>
  </si>
  <si>
    <t>SUBMISSION</t>
  </si>
  <si>
    <t>Please email your completed records to grahants23@gmail.com
Submission by 30th November each year will ensure your results are used in production of Hampshire &amp; Isle of Wight Butterfly Annual Report</t>
  </si>
  <si>
    <t>By submitting information on this form I agree that it may be collated and disseminated manually or electronically, including via the Internet, for conservation, environmental decision-making, education, research and other public benefit uses in accordance with Butterfly Conservation’s data access policy. Names and contact details of recorders will be used for administration and verification purposes only. Your contact details will not be passed to other parties without your consent, whilst your name will form part of the record that is collated and disseminated in accordance with Butterfly Conservation’s privacy policy.</t>
  </si>
  <si>
    <t>GDPR</t>
  </si>
  <si>
    <t>GENERAL
DATA
PROTECTION
REGULATIONS</t>
  </si>
  <si>
    <t>Enter Number Seen</t>
  </si>
  <si>
    <t>Field record / observation</t>
  </si>
  <si>
    <t>Use Drop-down menu to indicate Adult, Larval, Larval web, Pupal or Egg</t>
  </si>
  <si>
    <t>Larval web</t>
  </si>
  <si>
    <t>Gridref</t>
  </si>
  <si>
    <t>PLEASE DO NOT CHANGE THIS COLUMN</t>
  </si>
  <si>
    <t>Records received after this date will be included in the Hampshire Branch/IOW &amp; National Databases, but may not be considered for entry in the Annual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</si>
</sst>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809]General"/>
    <numFmt numFmtId="165" formatCode="[$-809]dd/mm/yyyy"/>
  </numFmts>
  <fonts count="32">
    <font>
      <sz val="10"/>
      <name val="Arial"/>
    </font>
    <font>
      <sz val="10"/>
      <name val="Arial"/>
      <family val="2"/>
    </font>
    <font>
      <sz val="8"/>
      <name val="Arial Narrow"/>
      <family val="2"/>
    </font>
    <font>
      <b/>
      <sz val="14"/>
      <name val="Arial"/>
      <family val="2"/>
    </font>
    <font>
      <i/>
      <sz val="10"/>
      <name val="Arial"/>
      <family val="2"/>
    </font>
    <font>
      <sz val="10"/>
      <color indexed="8"/>
      <name val="Arial"/>
      <family val="2"/>
    </font>
    <font>
      <i/>
      <sz val="10"/>
      <color indexed="8"/>
      <name val="Arial"/>
      <family val="2"/>
    </font>
    <font>
      <i/>
      <sz val="8"/>
      <name val="Arial Narrow"/>
      <family val="2"/>
    </font>
    <font>
      <b/>
      <sz val="12"/>
      <name val="Calibri"/>
      <family val="2"/>
      <scheme val="minor"/>
    </font>
    <font>
      <sz val="12"/>
      <name val="Calibri"/>
      <family val="2"/>
      <scheme val="minor"/>
    </font>
    <font>
      <sz val="10"/>
      <color theme="1"/>
      <name val="Arial1"/>
    </font>
    <font>
      <b/>
      <sz val="12"/>
      <color rgb="FFFF0000"/>
      <name val="Calibri"/>
      <family val="2"/>
    </font>
    <font>
      <sz val="12"/>
      <color rgb="FF0000FF"/>
      <name val="Calibri"/>
      <family val="2"/>
    </font>
    <font>
      <sz val="12"/>
      <color theme="1"/>
      <name val="Calibri"/>
      <family val="2"/>
    </font>
    <font>
      <b/>
      <sz val="20"/>
      <color rgb="FFFF0000"/>
      <name val="Calibri"/>
      <family val="2"/>
    </font>
    <font>
      <sz val="12"/>
      <name val="Arial"/>
      <family val="2"/>
    </font>
    <font>
      <b/>
      <sz val="14"/>
      <color rgb="FFFF0000"/>
      <name val="Calibri"/>
      <family val="2"/>
    </font>
    <font>
      <sz val="14"/>
      <name val="Arial"/>
      <family val="2"/>
    </font>
    <font>
      <b/>
      <sz val="11"/>
      <color theme="1"/>
      <name val="Arial"/>
      <family val="2"/>
    </font>
    <font>
      <sz val="10"/>
      <color theme="1"/>
      <name val="Arial"/>
      <family val="2"/>
    </font>
    <font>
      <b/>
      <sz val="10"/>
      <color theme="1"/>
      <name val="Arial"/>
      <family val="2"/>
    </font>
    <font>
      <i/>
      <sz val="10"/>
      <color theme="1"/>
      <name val="Arial"/>
      <family val="2"/>
    </font>
    <font>
      <sz val="12"/>
      <color theme="1"/>
      <name val="Arial"/>
      <family val="2"/>
    </font>
    <font>
      <sz val="12"/>
      <color theme="7" tint="-0.249977111117893"/>
      <name val="Calibri"/>
      <family val="2"/>
      <scheme val="minor"/>
    </font>
    <font>
      <sz val="12"/>
      <color rgb="FF0000FF"/>
      <name val="Calibri"/>
      <family val="2"/>
      <scheme val="minor"/>
    </font>
    <font>
      <sz val="10"/>
      <color rgb="FF222222"/>
      <name val="Arial"/>
      <family val="2"/>
    </font>
    <font>
      <u/>
      <sz val="10"/>
      <color theme="10"/>
      <name val="Arial"/>
      <family val="2"/>
    </font>
    <font>
      <b/>
      <sz val="10"/>
      <name val="Arial"/>
      <family val="2"/>
    </font>
    <font>
      <b/>
      <sz val="10"/>
      <color rgb="FFC00000"/>
      <name val="Arial"/>
      <family val="2"/>
    </font>
    <font>
      <b/>
      <i/>
      <sz val="12"/>
      <name val="Arial"/>
      <family val="2"/>
    </font>
    <font>
      <i/>
      <sz val="12"/>
      <name val="Arial"/>
      <family val="2"/>
    </font>
    <font>
      <b/>
      <sz val="12"/>
      <name val="Arial"/>
      <family val="2"/>
    </font>
  </fonts>
  <fills count="7">
    <fill>
      <patternFill patternType="none"/>
    </fill>
    <fill>
      <patternFill patternType="gray125"/>
    </fill>
    <fill>
      <patternFill patternType="solid">
        <fgColor indexed="43"/>
        <bgColor indexed="64"/>
      </patternFill>
    </fill>
    <fill>
      <patternFill patternType="solid">
        <fgColor rgb="FFFFFF00"/>
        <bgColor indexed="64"/>
      </patternFill>
    </fill>
    <fill>
      <patternFill patternType="solid">
        <fgColor rgb="FFFF5050"/>
        <bgColor indexed="64"/>
      </patternFill>
    </fill>
    <fill>
      <patternFill patternType="solid">
        <fgColor theme="2" tint="-9.9948118533890809E-2"/>
        <bgColor indexed="64"/>
      </patternFill>
    </fill>
    <fill>
      <patternFill patternType="solid">
        <fgColor rgb="FFFF0000"/>
        <bgColor indexed="64"/>
      </patternFill>
    </fill>
  </fills>
  <borders count="8">
    <border>
      <left/>
      <right/>
      <top/>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ck">
        <color auto="1"/>
      </bottom>
      <diagonal/>
    </border>
    <border>
      <left/>
      <right/>
      <top/>
      <bottom style="thin">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s>
  <cellStyleXfs count="4">
    <xf numFmtId="0" fontId="0" fillId="0" borderId="0"/>
    <xf numFmtId="0" fontId="5" fillId="0" borderId="0"/>
    <xf numFmtId="164" fontId="10" fillId="0" borderId="0"/>
    <xf numFmtId="0" fontId="26" fillId="0" borderId="0" applyNumberFormat="0" applyFill="0" applyBorder="0" applyAlignment="0" applyProtection="0">
      <alignment vertical="top"/>
      <protection locked="0"/>
    </xf>
  </cellStyleXfs>
  <cellXfs count="64">
    <xf numFmtId="0" fontId="0" fillId="0" borderId="0" xfId="0"/>
    <xf numFmtId="0" fontId="0" fillId="0" borderId="0" xfId="0" applyAlignment="1">
      <alignment horizontal="center"/>
    </xf>
    <xf numFmtId="14" fontId="0" fillId="0" borderId="0" xfId="0" applyNumberFormat="1" applyAlignment="1">
      <alignment horizontal="center"/>
    </xf>
    <xf numFmtId="0" fontId="1" fillId="0" borderId="0" xfId="0" applyFont="1"/>
    <xf numFmtId="0" fontId="2" fillId="0" borderId="0" xfId="0" applyFont="1"/>
    <xf numFmtId="14" fontId="2" fillId="0" borderId="0" xfId="0" applyNumberFormat="1" applyFont="1" applyAlignment="1">
      <alignment horizontal="center"/>
    </xf>
    <xf numFmtId="0" fontId="2" fillId="2" borderId="0" xfId="0" applyFont="1" applyFill="1"/>
    <xf numFmtId="0" fontId="2" fillId="0" borderId="0" xfId="0" applyFont="1" applyAlignment="1">
      <alignment horizontal="center"/>
    </xf>
    <xf numFmtId="0" fontId="3" fillId="0" borderId="0" xfId="0" applyFont="1"/>
    <xf numFmtId="0" fontId="0" fillId="0" borderId="0" xfId="0" applyAlignment="1">
      <alignment wrapText="1"/>
    </xf>
    <xf numFmtId="0" fontId="0" fillId="0" borderId="0" xfId="0" applyAlignment="1">
      <alignment vertical="top"/>
    </xf>
    <xf numFmtId="0" fontId="1" fillId="0" borderId="0" xfId="0" applyFont="1" applyAlignment="1">
      <alignment horizontal="left"/>
    </xf>
    <xf numFmtId="0" fontId="4" fillId="0" borderId="0" xfId="0" applyFont="1"/>
    <xf numFmtId="0" fontId="6" fillId="0" borderId="0" xfId="1" applyFont="1" applyAlignment="1">
      <alignment vertical="top"/>
    </xf>
    <xf numFmtId="0" fontId="7" fillId="2" borderId="0" xfId="0" applyFont="1" applyFill="1"/>
    <xf numFmtId="0" fontId="7" fillId="0" borderId="0" xfId="0" applyFont="1"/>
    <xf numFmtId="0" fontId="0" fillId="4" borderId="0" xfId="0" applyFill="1"/>
    <xf numFmtId="0" fontId="4" fillId="4" borderId="0" xfId="0" applyFont="1" applyFill="1"/>
    <xf numFmtId="164" fontId="12" fillId="3" borderId="0" xfId="2" applyFont="1" applyFill="1" applyAlignment="1">
      <alignment horizontal="left" vertical="center" wrapText="1"/>
    </xf>
    <xf numFmtId="164" fontId="13" fillId="3" borderId="0" xfId="2" applyFont="1" applyFill="1" applyAlignment="1">
      <alignment horizontal="left" vertical="center"/>
    </xf>
    <xf numFmtId="0" fontId="8" fillId="3" borderId="2" xfId="0" applyFont="1" applyFill="1" applyBorder="1" applyAlignment="1">
      <alignment horizontal="center"/>
    </xf>
    <xf numFmtId="14" fontId="8" fillId="3" borderId="2" xfId="0" applyNumberFormat="1" applyFont="1" applyFill="1" applyBorder="1" applyAlignment="1">
      <alignment horizontal="center"/>
    </xf>
    <xf numFmtId="164" fontId="11" fillId="3" borderId="3" xfId="2" applyFont="1" applyFill="1" applyBorder="1" applyAlignment="1">
      <alignment horizontal="left" vertical="center" wrapText="1"/>
    </xf>
    <xf numFmtId="164" fontId="12" fillId="3" borderId="3" xfId="2" applyFont="1" applyFill="1" applyBorder="1" applyAlignment="1">
      <alignment horizontal="left" vertical="center" wrapText="1"/>
    </xf>
    <xf numFmtId="165" fontId="12" fillId="3" borderId="3" xfId="2" applyNumberFormat="1" applyFont="1" applyFill="1" applyBorder="1" applyAlignment="1">
      <alignment horizontal="left" vertical="center" wrapText="1"/>
    </xf>
    <xf numFmtId="164" fontId="12" fillId="3" borderId="3" xfId="2" applyFont="1" applyFill="1" applyBorder="1" applyAlignment="1">
      <alignment horizontal="center" vertical="center" wrapText="1"/>
    </xf>
    <xf numFmtId="164" fontId="10" fillId="0" borderId="0" xfId="2"/>
    <xf numFmtId="164" fontId="10" fillId="0" borderId="0" xfId="2" applyAlignment="1">
      <alignment wrapText="1"/>
    </xf>
    <xf numFmtId="164" fontId="19" fillId="0" borderId="0" xfId="2" applyFont="1"/>
    <xf numFmtId="164" fontId="20" fillId="0" borderId="0" xfId="2" applyFont="1"/>
    <xf numFmtId="164" fontId="21" fillId="0" borderId="0" xfId="2" applyFont="1" applyAlignment="1">
      <alignment vertical="top"/>
    </xf>
    <xf numFmtId="164" fontId="19" fillId="0" borderId="0" xfId="2" applyFont="1" applyAlignment="1">
      <alignment vertical="top" wrapText="1"/>
    </xf>
    <xf numFmtId="164" fontId="20" fillId="0" borderId="0" xfId="2" applyFont="1" applyAlignment="1">
      <alignment vertical="top"/>
    </xf>
    <xf numFmtId="164" fontId="19" fillId="0" borderId="0" xfId="2" applyFont="1" applyAlignment="1">
      <alignment wrapText="1"/>
    </xf>
    <xf numFmtId="0" fontId="6" fillId="0" borderId="1" xfId="1" applyFont="1" applyBorder="1" applyAlignment="1">
      <alignment vertical="top"/>
    </xf>
    <xf numFmtId="164" fontId="26" fillId="0" borderId="0" xfId="3" applyNumberFormat="1" applyAlignment="1" applyProtection="1">
      <alignment vertical="top" wrapText="1"/>
    </xf>
    <xf numFmtId="0" fontId="27" fillId="0" borderId="0" xfId="0" applyFont="1" applyAlignment="1">
      <alignment wrapText="1"/>
    </xf>
    <xf numFmtId="0" fontId="27" fillId="0" borderId="0" xfId="0" applyFont="1" applyAlignment="1">
      <alignment vertical="top"/>
    </xf>
    <xf numFmtId="0" fontId="28" fillId="0" borderId="0" xfId="0" applyFont="1" applyAlignment="1">
      <alignment wrapText="1"/>
    </xf>
    <xf numFmtId="0" fontId="9" fillId="0" borderId="0" xfId="0" applyFont="1" applyAlignment="1">
      <alignment horizontal="center"/>
    </xf>
    <xf numFmtId="164" fontId="13" fillId="0" borderId="0" xfId="2" applyFont="1" applyAlignment="1">
      <alignment horizontal="left" vertical="center"/>
    </xf>
    <xf numFmtId="0" fontId="30" fillId="0" borderId="0" xfId="0" applyFont="1"/>
    <xf numFmtId="0" fontId="30" fillId="0" borderId="0" xfId="0" applyFont="1" applyAlignment="1">
      <alignment wrapText="1"/>
    </xf>
    <xf numFmtId="0" fontId="29" fillId="0" borderId="0" xfId="0" applyFont="1" applyAlignment="1">
      <alignment horizontal="left" vertical="top"/>
    </xf>
    <xf numFmtId="0" fontId="31" fillId="0" borderId="0" xfId="0" applyFont="1" applyAlignment="1">
      <alignment horizontal="center" vertical="center" wrapText="1"/>
    </xf>
    <xf numFmtId="0" fontId="15" fillId="0" borderId="4" xfId="0" applyFont="1" applyBorder="1" applyAlignment="1">
      <alignment horizontal="left" wrapText="1"/>
    </xf>
    <xf numFmtId="0" fontId="8" fillId="3" borderId="6" xfId="0" applyFont="1" applyFill="1" applyBorder="1" applyAlignment="1">
      <alignment horizontal="center"/>
    </xf>
    <xf numFmtId="0" fontId="9" fillId="3" borderId="7" xfId="0" applyFont="1" applyFill="1" applyBorder="1" applyAlignment="1">
      <alignment horizontal="center"/>
    </xf>
    <xf numFmtId="0" fontId="31" fillId="5" borderId="5" xfId="0" applyFont="1" applyFill="1" applyBorder="1" applyAlignment="1">
      <alignment horizontal="center" vertical="center" wrapText="1"/>
    </xf>
    <xf numFmtId="0" fontId="15" fillId="0" borderId="4" xfId="0" applyFont="1" applyBorder="1" applyAlignment="1">
      <alignment horizontal="center" wrapText="1"/>
    </xf>
    <xf numFmtId="164" fontId="11" fillId="3" borderId="3" xfId="2" applyFont="1" applyFill="1" applyBorder="1" applyAlignment="1">
      <alignment horizontal="center" vertical="center" wrapText="1"/>
    </xf>
    <xf numFmtId="0" fontId="2" fillId="6" borderId="0" xfId="0" applyFont="1" applyFill="1"/>
    <xf numFmtId="0" fontId="25" fillId="6" borderId="0" xfId="0" applyFont="1" applyFill="1"/>
    <xf numFmtId="1" fontId="2" fillId="0" borderId="0" xfId="0" applyNumberFormat="1" applyFont="1" applyAlignment="1">
      <alignment horizontal="center"/>
    </xf>
    <xf numFmtId="1" fontId="15" fillId="0" borderId="4" xfId="0" applyNumberFormat="1" applyFont="1" applyBorder="1" applyAlignment="1">
      <alignment horizontal="center" wrapText="1"/>
    </xf>
    <xf numFmtId="1" fontId="8" fillId="3" borderId="2" xfId="0" applyNumberFormat="1" applyFont="1" applyFill="1" applyBorder="1" applyAlignment="1">
      <alignment horizontal="center"/>
    </xf>
    <xf numFmtId="1" fontId="12" fillId="3" borderId="3" xfId="2" applyNumberFormat="1" applyFont="1" applyFill="1" applyBorder="1" applyAlignment="1">
      <alignment horizontal="center" vertical="center" wrapText="1"/>
    </xf>
    <xf numFmtId="1" fontId="0" fillId="0" borderId="0" xfId="0" applyNumberFormat="1" applyAlignment="1">
      <alignment horizontal="center"/>
    </xf>
    <xf numFmtId="0" fontId="1" fillId="0" borderId="0" xfId="0" applyFont="1" applyAlignment="1">
      <alignment horizontal="center"/>
    </xf>
    <xf numFmtId="164" fontId="14" fillId="3" borderId="3" xfId="2" applyFont="1" applyFill="1" applyBorder="1" applyAlignment="1">
      <alignment horizontal="center" vertical="center" wrapText="1"/>
    </xf>
    <xf numFmtId="0" fontId="15" fillId="5" borderId="5" xfId="0" applyFont="1" applyFill="1" applyBorder="1" applyAlignment="1">
      <alignment horizontal="left" wrapText="1"/>
    </xf>
    <xf numFmtId="0" fontId="0" fillId="0" borderId="0" xfId="0"/>
    <xf numFmtId="164" fontId="19" fillId="0" borderId="0" xfId="2" applyFont="1"/>
    <xf numFmtId="164" fontId="20" fillId="0" borderId="0" xfId="2" applyFont="1" applyAlignment="1">
      <alignment wrapText="1"/>
    </xf>
  </cellXfs>
  <cellStyles count="4">
    <cellStyle name="Excel Built-in Normal" xfId="2" xr:uid="{00000000-0005-0000-0000-000000000000}"/>
    <cellStyle name="Hyperlink" xfId="3" builtinId="8"/>
    <cellStyle name="Normal" xfId="0" builtinId="0"/>
    <cellStyle name="Normal_Sheet1" xfId="1" xr:uid="{00000000-0005-0000-0000-000003000000}"/>
  </cellStyles>
  <dxfs count="0"/>
  <tableStyles count="0" defaultTableStyle="TableStyleMedium9" defaultPivotStyle="PivotStyleLight16"/>
  <colors>
    <mruColors>
      <color rgb="FF0000FF"/>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herbariaunited.org/gridrefVC/" TargetMode="External"/><Relationship Id="rId1" Type="http://schemas.openxmlformats.org/officeDocument/2006/relationships/hyperlink" Target="http://gridreferencefinder.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65407"/>
  <sheetViews>
    <sheetView tabSelected="1" topLeftCell="C1" workbookViewId="0">
      <pane ySplit="5" topLeftCell="A6" activePane="bottomLeft" state="frozen"/>
      <selection pane="bottomLeft" activeCell="F12" sqref="F12"/>
    </sheetView>
  </sheetViews>
  <sheetFormatPr defaultRowHeight="12.75"/>
  <cols>
    <col min="1" max="1" width="9.140625" style="6" hidden="1" customWidth="1"/>
    <col min="2" max="2" width="32.140625" style="14" hidden="1" customWidth="1"/>
    <col min="3" max="3" width="26.140625" style="4" customWidth="1"/>
    <col min="4" max="4" width="25.85546875" style="4" customWidth="1"/>
    <col min="5" max="5" width="11.42578125" style="7" customWidth="1"/>
    <col min="6" max="6" width="9.140625" style="7"/>
    <col min="7" max="8" width="11.5703125" style="4" bestFit="1" customWidth="1"/>
    <col min="9" max="9" width="20.140625" style="5" customWidth="1"/>
    <col min="10" max="10" width="16.140625" style="53" customWidth="1"/>
    <col min="11" max="11" width="24.7109375" style="51" customWidth="1"/>
    <col min="12" max="13" width="9.140625" style="4"/>
    <col min="14" max="14" width="16.42578125" style="4" customWidth="1"/>
    <col min="15" max="16384" width="9.140625" style="4"/>
  </cols>
  <sheetData>
    <row r="1" spans="1:18" ht="7.5" customHeight="1" thickBot="1">
      <c r="K1" s="4"/>
    </row>
    <row r="2" spans="1:18" ht="83.25" customHeight="1" thickBot="1">
      <c r="C2" s="48" t="s">
        <v>243</v>
      </c>
      <c r="D2" s="60" t="s">
        <v>241</v>
      </c>
      <c r="E2" s="60"/>
      <c r="F2" s="60"/>
      <c r="G2" s="60"/>
      <c r="H2" s="60"/>
      <c r="I2" s="60"/>
      <c r="J2" s="60"/>
      <c r="K2" s="60"/>
      <c r="L2" s="60"/>
      <c r="M2" s="60"/>
    </row>
    <row r="3" spans="1:18" ht="9" customHeight="1">
      <c r="C3" s="44"/>
      <c r="D3" s="45"/>
      <c r="E3" s="49"/>
      <c r="F3" s="45"/>
      <c r="G3" s="45"/>
      <c r="H3" s="45"/>
      <c r="I3" s="45"/>
      <c r="J3" s="54"/>
      <c r="K3" s="45"/>
      <c r="L3" s="45"/>
      <c r="M3" s="45"/>
    </row>
    <row r="4" spans="1:18" s="39" customFormat="1" ht="15.75">
      <c r="A4" s="20" t="s">
        <v>194</v>
      </c>
      <c r="B4" s="20" t="s">
        <v>0</v>
      </c>
      <c r="C4" s="20" t="s">
        <v>193</v>
      </c>
      <c r="D4" s="20" t="s">
        <v>5</v>
      </c>
      <c r="E4" s="20" t="s">
        <v>248</v>
      </c>
      <c r="F4" s="20" t="s">
        <v>6</v>
      </c>
      <c r="G4" s="20" t="s">
        <v>8</v>
      </c>
      <c r="H4" s="20" t="s">
        <v>9</v>
      </c>
      <c r="I4" s="21" t="s">
        <v>4</v>
      </c>
      <c r="J4" s="55" t="s">
        <v>3</v>
      </c>
      <c r="K4" s="20" t="s">
        <v>7</v>
      </c>
      <c r="L4" s="20" t="s">
        <v>2</v>
      </c>
      <c r="M4" s="20" t="s">
        <v>10</v>
      </c>
      <c r="N4" s="46" t="s">
        <v>1</v>
      </c>
      <c r="O4" s="47"/>
      <c r="P4" s="47"/>
      <c r="Q4" s="47"/>
      <c r="R4" s="47"/>
    </row>
    <row r="5" spans="1:18" s="40" customFormat="1" ht="86.25" customHeight="1" thickBot="1">
      <c r="A5" s="59" t="s">
        <v>199</v>
      </c>
      <c r="B5" s="59"/>
      <c r="C5" s="22" t="s">
        <v>221</v>
      </c>
      <c r="D5" s="23" t="s">
        <v>200</v>
      </c>
      <c r="E5" s="25" t="s">
        <v>201</v>
      </c>
      <c r="F5" s="25" t="s">
        <v>232</v>
      </c>
      <c r="G5" s="23" t="s">
        <v>202</v>
      </c>
      <c r="H5" s="23" t="s">
        <v>203</v>
      </c>
      <c r="I5" s="24" t="s">
        <v>222</v>
      </c>
      <c r="J5" s="56" t="s">
        <v>244</v>
      </c>
      <c r="K5" s="50" t="s">
        <v>249</v>
      </c>
      <c r="L5" s="23" t="s">
        <v>204</v>
      </c>
      <c r="M5" s="23" t="s">
        <v>232</v>
      </c>
      <c r="N5" s="18" t="s">
        <v>205</v>
      </c>
      <c r="O5" s="19"/>
      <c r="P5" s="19"/>
      <c r="Q5" s="19"/>
      <c r="R5" s="19"/>
    </row>
    <row r="6" spans="1:18" customFormat="1" ht="13.5" thickTop="1">
      <c r="A6" s="16" t="e">
        <f>VLOOKUP(B6,'Species Look-up'!A:B,2,FALSE)</f>
        <v>#N/A</v>
      </c>
      <c r="B6" s="17" t="e">
        <f>IF(ISNA(VLOOKUP(C6,'Species Look-up'!C:D,2,FALSE)),VLOOKUP(C6,'Species Look-up'!D:D,1,FALSE),VLOOKUP(C6,'Species Look-up'!C:D,2,FALSE))</f>
        <v>#N/A</v>
      </c>
      <c r="E6" s="58"/>
      <c r="F6" s="1"/>
      <c r="G6" s="3"/>
      <c r="H6" s="3"/>
      <c r="I6" s="2"/>
      <c r="J6" s="57"/>
      <c r="K6" s="52" t="s">
        <v>245</v>
      </c>
      <c r="L6" s="3"/>
      <c r="N6" s="3"/>
    </row>
    <row r="7" spans="1:18" customFormat="1">
      <c r="A7" s="16" t="e">
        <f>VLOOKUP(B7,'Species Look-up'!A:B,2,FALSE)</f>
        <v>#N/A</v>
      </c>
      <c r="B7" s="17" t="e">
        <f>IF(ISNA(VLOOKUP(C7,'Species Look-up'!C:D,2,FALSE)),VLOOKUP(C7,'Species Look-up'!D:D,1,FALSE),VLOOKUP(C7,'Species Look-up'!C:D,2,FALSE))</f>
        <v>#N/A</v>
      </c>
      <c r="E7" s="1"/>
      <c r="F7" s="1"/>
      <c r="I7" s="2"/>
      <c r="J7" s="57"/>
      <c r="K7" s="52" t="s">
        <v>245</v>
      </c>
      <c r="L7" s="3"/>
    </row>
    <row r="8" spans="1:18" customFormat="1">
      <c r="A8" s="16" t="e">
        <f>VLOOKUP(B8,'Species Look-up'!A:B,2,FALSE)</f>
        <v>#N/A</v>
      </c>
      <c r="B8" s="17" t="e">
        <f>IF(ISNA(VLOOKUP(C8,'Species Look-up'!C:D,2,FALSE)),VLOOKUP(C8,'Species Look-up'!D:D,1,FALSE),VLOOKUP(C8,'Species Look-up'!C:D,2,FALSE))</f>
        <v>#N/A</v>
      </c>
      <c r="E8" s="1"/>
      <c r="F8" s="1"/>
      <c r="I8" s="2"/>
      <c r="J8" s="57"/>
      <c r="K8" s="52" t="s">
        <v>245</v>
      </c>
      <c r="L8" s="3"/>
    </row>
    <row r="9" spans="1:18" customFormat="1">
      <c r="A9" s="16" t="e">
        <f>VLOOKUP(B9,'Species Look-up'!A:B,2,FALSE)</f>
        <v>#N/A</v>
      </c>
      <c r="B9" s="17" t="e">
        <f>IF(ISNA(VLOOKUP(C9,'Species Look-up'!C:D,2,FALSE)),VLOOKUP(C9,'Species Look-up'!D:D,1,FALSE),VLOOKUP(C9,'Species Look-up'!C:D,2,FALSE))</f>
        <v>#N/A</v>
      </c>
      <c r="E9" s="1"/>
      <c r="F9" s="1"/>
      <c r="I9" s="2"/>
      <c r="J9" s="57"/>
      <c r="K9" s="52" t="s">
        <v>245</v>
      </c>
      <c r="L9" s="3"/>
    </row>
    <row r="10" spans="1:18" customFormat="1">
      <c r="A10" s="16" t="e">
        <f>VLOOKUP(B10,'Species Look-up'!A:B,2,FALSE)</f>
        <v>#N/A</v>
      </c>
      <c r="B10" s="17" t="e">
        <f>IF(ISNA(VLOOKUP(C10,'Species Look-up'!C:D,2,FALSE)),VLOOKUP(C10,'Species Look-up'!D:D,1,FALSE),VLOOKUP(C10,'Species Look-up'!C:D,2,FALSE))</f>
        <v>#N/A</v>
      </c>
      <c r="E10" s="1"/>
      <c r="F10" s="1"/>
      <c r="I10" s="2"/>
      <c r="J10" s="57"/>
      <c r="K10" s="52" t="s">
        <v>245</v>
      </c>
      <c r="L10" s="3"/>
    </row>
    <row r="11" spans="1:18" customFormat="1">
      <c r="A11" s="16" t="e">
        <f>VLOOKUP(B11,'Species Look-up'!A:B,2,FALSE)</f>
        <v>#N/A</v>
      </c>
      <c r="B11" s="17" t="e">
        <f>IF(ISNA(VLOOKUP(C11,'Species Look-up'!C:D,2,FALSE)),VLOOKUP(C11,'Species Look-up'!D:D,1,FALSE),VLOOKUP(C11,'Species Look-up'!C:D,2,FALSE))</f>
        <v>#N/A</v>
      </c>
      <c r="E11" s="1"/>
      <c r="F11" s="1"/>
      <c r="I11" s="2"/>
      <c r="J11" s="57"/>
      <c r="K11" s="52" t="s">
        <v>245</v>
      </c>
      <c r="L11" s="3"/>
    </row>
    <row r="12" spans="1:18" customFormat="1">
      <c r="A12" s="16" t="e">
        <f>VLOOKUP(B12,'Species Look-up'!A:B,2,FALSE)</f>
        <v>#N/A</v>
      </c>
      <c r="B12" s="17" t="e">
        <f>IF(ISNA(VLOOKUP(C12,'Species Look-up'!C:D,2,FALSE)),VLOOKUP(C12,'Species Look-up'!D:D,1,FALSE),VLOOKUP(C12,'Species Look-up'!C:D,2,FALSE))</f>
        <v>#N/A</v>
      </c>
      <c r="E12" s="1"/>
      <c r="F12" s="1"/>
      <c r="I12" s="2"/>
      <c r="J12" s="57"/>
      <c r="K12" s="52" t="s">
        <v>245</v>
      </c>
      <c r="L12" s="3"/>
    </row>
    <row r="13" spans="1:18" customFormat="1">
      <c r="A13" s="16" t="e">
        <f>VLOOKUP(B13,'Species Look-up'!A:B,2,FALSE)</f>
        <v>#N/A</v>
      </c>
      <c r="B13" s="17" t="e">
        <f>IF(ISNA(VLOOKUP(C13,'Species Look-up'!C:D,2,FALSE)),VLOOKUP(C13,'Species Look-up'!D:D,1,FALSE),VLOOKUP(C13,'Species Look-up'!C:D,2,FALSE))</f>
        <v>#N/A</v>
      </c>
      <c r="E13" s="1"/>
      <c r="F13" s="1"/>
      <c r="I13" s="2"/>
      <c r="J13" s="57"/>
      <c r="K13" s="52" t="s">
        <v>245</v>
      </c>
      <c r="L13" s="3"/>
    </row>
    <row r="14" spans="1:18" customFormat="1">
      <c r="A14" s="16" t="e">
        <f>VLOOKUP(B14,'Species Look-up'!A:B,2,FALSE)</f>
        <v>#N/A</v>
      </c>
      <c r="B14" s="17" t="e">
        <f>IF(ISNA(VLOOKUP(C14,'Species Look-up'!C:D,2,FALSE)),VLOOKUP(C14,'Species Look-up'!D:D,1,FALSE),VLOOKUP(C14,'Species Look-up'!C:D,2,FALSE))</f>
        <v>#N/A</v>
      </c>
      <c r="E14" s="1"/>
      <c r="F14" s="1"/>
      <c r="I14" s="2"/>
      <c r="J14" s="57"/>
      <c r="K14" s="52" t="s">
        <v>245</v>
      </c>
      <c r="L14" s="3"/>
    </row>
    <row r="15" spans="1:18" customFormat="1">
      <c r="A15" s="16" t="e">
        <f>VLOOKUP(B15,'Species Look-up'!A:B,2,FALSE)</f>
        <v>#N/A</v>
      </c>
      <c r="B15" s="17" t="e">
        <f>IF(ISNA(VLOOKUP(C15,'Species Look-up'!C:D,2,FALSE)),VLOOKUP(C15,'Species Look-up'!D:D,1,FALSE),VLOOKUP(C15,'Species Look-up'!C:D,2,FALSE))</f>
        <v>#N/A</v>
      </c>
      <c r="E15" s="1"/>
      <c r="F15" s="1"/>
      <c r="I15" s="2"/>
      <c r="J15" s="57"/>
      <c r="K15" s="52" t="s">
        <v>245</v>
      </c>
      <c r="L15" s="3"/>
    </row>
    <row r="16" spans="1:18" customFormat="1">
      <c r="A16" s="16" t="e">
        <f>VLOOKUP(B16,'Species Look-up'!A:B,2,FALSE)</f>
        <v>#N/A</v>
      </c>
      <c r="B16" s="17" t="e">
        <f>IF(ISNA(VLOOKUP(C16,'Species Look-up'!C:D,2,FALSE)),VLOOKUP(C16,'Species Look-up'!D:D,1,FALSE),VLOOKUP(C16,'Species Look-up'!C:D,2,FALSE))</f>
        <v>#N/A</v>
      </c>
      <c r="E16" s="1"/>
      <c r="F16" s="1"/>
      <c r="I16" s="2"/>
      <c r="J16" s="57"/>
      <c r="K16" s="52" t="s">
        <v>245</v>
      </c>
      <c r="L16" s="3"/>
    </row>
    <row r="17" spans="1:12" customFormat="1">
      <c r="A17" s="16" t="e">
        <f>VLOOKUP(B17,'Species Look-up'!A:B,2,FALSE)</f>
        <v>#N/A</v>
      </c>
      <c r="B17" s="17" t="e">
        <f>IF(ISNA(VLOOKUP(C17,'Species Look-up'!C:D,2,FALSE)),VLOOKUP(C17,'Species Look-up'!D:D,1,FALSE),VLOOKUP(C17,'Species Look-up'!C:D,2,FALSE))</f>
        <v>#N/A</v>
      </c>
      <c r="E17" s="1"/>
      <c r="F17" s="1"/>
      <c r="I17" s="2"/>
      <c r="J17" s="57"/>
      <c r="K17" s="52" t="s">
        <v>245</v>
      </c>
      <c r="L17" s="3"/>
    </row>
    <row r="18" spans="1:12" customFormat="1">
      <c r="A18" s="16" t="e">
        <f>VLOOKUP(B18,'Species Look-up'!A:B,2,FALSE)</f>
        <v>#N/A</v>
      </c>
      <c r="B18" s="17" t="e">
        <f>IF(ISNA(VLOOKUP(C18,'Species Look-up'!C:D,2,FALSE)),VLOOKUP(C18,'Species Look-up'!D:D,1,FALSE),VLOOKUP(C18,'Species Look-up'!C:D,2,FALSE))</f>
        <v>#N/A</v>
      </c>
      <c r="E18" s="1"/>
      <c r="F18" s="1"/>
      <c r="I18" s="2"/>
      <c r="J18" s="57"/>
      <c r="K18" s="52" t="s">
        <v>245</v>
      </c>
      <c r="L18" s="3"/>
    </row>
    <row r="19" spans="1:12" customFormat="1">
      <c r="A19" s="16" t="e">
        <f>VLOOKUP(B19,'Species Look-up'!A:B,2,FALSE)</f>
        <v>#N/A</v>
      </c>
      <c r="B19" s="17" t="e">
        <f>IF(ISNA(VLOOKUP(C19,'Species Look-up'!C:D,2,FALSE)),VLOOKUP(C19,'Species Look-up'!D:D,1,FALSE),VLOOKUP(C19,'Species Look-up'!C:D,2,FALSE))</f>
        <v>#N/A</v>
      </c>
      <c r="E19" s="1"/>
      <c r="F19" s="1"/>
      <c r="I19" s="2"/>
      <c r="J19" s="57"/>
      <c r="K19" s="52" t="s">
        <v>245</v>
      </c>
      <c r="L19" s="3"/>
    </row>
    <row r="20" spans="1:12" customFormat="1">
      <c r="A20" s="16" t="e">
        <f>VLOOKUP(B20,'Species Look-up'!A:B,2,FALSE)</f>
        <v>#N/A</v>
      </c>
      <c r="B20" s="17" t="e">
        <f>IF(ISNA(VLOOKUP(C20,'Species Look-up'!C:D,2,FALSE)),VLOOKUP(C20,'Species Look-up'!D:D,1,FALSE),VLOOKUP(C20,'Species Look-up'!C:D,2,FALSE))</f>
        <v>#N/A</v>
      </c>
      <c r="E20" s="1"/>
      <c r="F20" s="1"/>
      <c r="I20" s="2"/>
      <c r="J20" s="57"/>
      <c r="K20" s="52" t="s">
        <v>245</v>
      </c>
      <c r="L20" s="3"/>
    </row>
    <row r="21" spans="1:12" customFormat="1">
      <c r="A21" s="16" t="e">
        <f>VLOOKUP(B21,'Species Look-up'!A:B,2,FALSE)</f>
        <v>#N/A</v>
      </c>
      <c r="B21" s="17" t="e">
        <f>IF(ISNA(VLOOKUP(C21,'Species Look-up'!C:D,2,FALSE)),VLOOKUP(C21,'Species Look-up'!D:D,1,FALSE),VLOOKUP(C21,'Species Look-up'!C:D,2,FALSE))</f>
        <v>#N/A</v>
      </c>
      <c r="E21" s="1"/>
      <c r="F21" s="1"/>
      <c r="I21" s="2"/>
      <c r="J21" s="57"/>
      <c r="K21" s="52" t="s">
        <v>245</v>
      </c>
      <c r="L21" s="3"/>
    </row>
    <row r="22" spans="1:12" customFormat="1">
      <c r="A22" s="16" t="e">
        <f>VLOOKUP(B22,'Species Look-up'!A:B,2,FALSE)</f>
        <v>#N/A</v>
      </c>
      <c r="B22" s="17" t="e">
        <f>IF(ISNA(VLOOKUP(C22,'Species Look-up'!C:D,2,FALSE)),VLOOKUP(C22,'Species Look-up'!D:D,1,FALSE),VLOOKUP(C22,'Species Look-up'!C:D,2,FALSE))</f>
        <v>#N/A</v>
      </c>
      <c r="E22" s="1"/>
      <c r="F22" s="1"/>
      <c r="I22" s="2"/>
      <c r="J22" s="57"/>
      <c r="K22" s="52" t="s">
        <v>245</v>
      </c>
      <c r="L22" s="3"/>
    </row>
    <row r="23" spans="1:12" customFormat="1">
      <c r="A23" s="16" t="e">
        <f>VLOOKUP(B23,'Species Look-up'!A:B,2,FALSE)</f>
        <v>#N/A</v>
      </c>
      <c r="B23" s="17" t="e">
        <f>IF(ISNA(VLOOKUP(C23,'Species Look-up'!C:D,2,FALSE)),VLOOKUP(C23,'Species Look-up'!D:D,1,FALSE),VLOOKUP(C23,'Species Look-up'!C:D,2,FALSE))</f>
        <v>#N/A</v>
      </c>
      <c r="E23" s="1"/>
      <c r="F23" s="1"/>
      <c r="I23" s="2"/>
      <c r="J23" s="57"/>
      <c r="K23" s="52" t="s">
        <v>245</v>
      </c>
      <c r="L23" s="3"/>
    </row>
    <row r="24" spans="1:12" customFormat="1">
      <c r="A24" s="16" t="e">
        <f>VLOOKUP(B24,'Species Look-up'!A:B,2,FALSE)</f>
        <v>#N/A</v>
      </c>
      <c r="B24" s="17" t="e">
        <f>IF(ISNA(VLOOKUP(C24,'Species Look-up'!C:D,2,FALSE)),VLOOKUP(C24,'Species Look-up'!D:D,1,FALSE),VLOOKUP(C24,'Species Look-up'!C:D,2,FALSE))</f>
        <v>#N/A</v>
      </c>
      <c r="E24" s="1"/>
      <c r="F24" s="1"/>
      <c r="I24" s="2"/>
      <c r="J24" s="57"/>
      <c r="K24" s="52" t="s">
        <v>245</v>
      </c>
      <c r="L24" s="3"/>
    </row>
    <row r="25" spans="1:12" customFormat="1">
      <c r="A25" s="16" t="e">
        <f>VLOOKUP(B25,'Species Look-up'!A:B,2,FALSE)</f>
        <v>#N/A</v>
      </c>
      <c r="B25" s="17" t="e">
        <f>IF(ISNA(VLOOKUP(C25,'Species Look-up'!C:D,2,FALSE)),VLOOKUP(C25,'Species Look-up'!D:D,1,FALSE),VLOOKUP(C25,'Species Look-up'!C:D,2,FALSE))</f>
        <v>#N/A</v>
      </c>
      <c r="E25" s="1"/>
      <c r="F25" s="1"/>
      <c r="I25" s="2"/>
      <c r="J25" s="57"/>
      <c r="K25" s="52" t="s">
        <v>245</v>
      </c>
      <c r="L25" s="3"/>
    </row>
    <row r="26" spans="1:12" customFormat="1">
      <c r="A26" s="16" t="e">
        <f>VLOOKUP(B26,'Species Look-up'!A:B,2,FALSE)</f>
        <v>#N/A</v>
      </c>
      <c r="B26" s="17" t="e">
        <f>IF(ISNA(VLOOKUP(C26,'Species Look-up'!C:D,2,FALSE)),VLOOKUP(C26,'Species Look-up'!D:D,1,FALSE),VLOOKUP(C26,'Species Look-up'!C:D,2,FALSE))</f>
        <v>#N/A</v>
      </c>
      <c r="E26" s="1"/>
      <c r="F26" s="1"/>
      <c r="I26" s="2"/>
      <c r="J26" s="57"/>
      <c r="K26" s="52" t="s">
        <v>245</v>
      </c>
      <c r="L26" s="3"/>
    </row>
    <row r="27" spans="1:12" customFormat="1">
      <c r="A27" s="16" t="e">
        <f>VLOOKUP(B27,'Species Look-up'!A:B,2,FALSE)</f>
        <v>#N/A</v>
      </c>
      <c r="B27" s="17" t="e">
        <f>IF(ISNA(VLOOKUP(C27,'Species Look-up'!C:D,2,FALSE)),VLOOKUP(C27,'Species Look-up'!D:D,1,FALSE),VLOOKUP(C27,'Species Look-up'!C:D,2,FALSE))</f>
        <v>#N/A</v>
      </c>
      <c r="E27" s="1"/>
      <c r="F27" s="1"/>
      <c r="I27" s="2"/>
      <c r="J27" s="57"/>
      <c r="K27" s="52" t="s">
        <v>245</v>
      </c>
      <c r="L27" s="3"/>
    </row>
    <row r="28" spans="1:12" customFormat="1">
      <c r="A28" s="16" t="e">
        <f>VLOOKUP(B28,'Species Look-up'!A:B,2,FALSE)</f>
        <v>#N/A</v>
      </c>
      <c r="B28" s="17" t="e">
        <f>IF(ISNA(VLOOKUP(C28,'Species Look-up'!C:D,2,FALSE)),VLOOKUP(C28,'Species Look-up'!D:D,1,FALSE),VLOOKUP(C28,'Species Look-up'!C:D,2,FALSE))</f>
        <v>#N/A</v>
      </c>
      <c r="E28" s="1"/>
      <c r="F28" s="1"/>
      <c r="I28" s="2"/>
      <c r="J28" s="57"/>
      <c r="K28" s="52" t="s">
        <v>245</v>
      </c>
      <c r="L28" s="3"/>
    </row>
    <row r="29" spans="1:12" customFormat="1">
      <c r="A29" s="16" t="e">
        <f>VLOOKUP(B29,'Species Look-up'!A:B,2,FALSE)</f>
        <v>#N/A</v>
      </c>
      <c r="B29" s="17" t="e">
        <f>IF(ISNA(VLOOKUP(C29,'Species Look-up'!C:D,2,FALSE)),VLOOKUP(C29,'Species Look-up'!D:D,1,FALSE),VLOOKUP(C29,'Species Look-up'!C:D,2,FALSE))</f>
        <v>#N/A</v>
      </c>
      <c r="E29" s="1"/>
      <c r="F29" s="1"/>
      <c r="I29" s="2"/>
      <c r="J29" s="57"/>
      <c r="K29" s="52" t="s">
        <v>245</v>
      </c>
      <c r="L29" s="3"/>
    </row>
    <row r="30" spans="1:12" customFormat="1">
      <c r="A30" s="16" t="e">
        <f>VLOOKUP(B30,'Species Look-up'!A:B,2,FALSE)</f>
        <v>#N/A</v>
      </c>
      <c r="B30" s="17" t="e">
        <f>IF(ISNA(VLOOKUP(C30,'Species Look-up'!C:D,2,FALSE)),VLOOKUP(C30,'Species Look-up'!D:D,1,FALSE),VLOOKUP(C30,'Species Look-up'!C:D,2,FALSE))</f>
        <v>#N/A</v>
      </c>
      <c r="E30" s="1"/>
      <c r="F30" s="1"/>
      <c r="I30" s="2"/>
      <c r="J30" s="57"/>
      <c r="K30" s="52" t="s">
        <v>245</v>
      </c>
      <c r="L30" s="3"/>
    </row>
    <row r="31" spans="1:12" customFormat="1">
      <c r="A31" s="16" t="e">
        <f>VLOOKUP(B31,'Species Look-up'!A:B,2,FALSE)</f>
        <v>#N/A</v>
      </c>
      <c r="B31" s="17" t="e">
        <f>IF(ISNA(VLOOKUP(C31,'Species Look-up'!C:D,2,FALSE)),VLOOKUP(C31,'Species Look-up'!D:D,1,FALSE),VLOOKUP(C31,'Species Look-up'!C:D,2,FALSE))</f>
        <v>#N/A</v>
      </c>
      <c r="E31" s="1"/>
      <c r="F31" s="1"/>
      <c r="I31" s="2"/>
      <c r="J31" s="57"/>
      <c r="K31" s="52" t="s">
        <v>245</v>
      </c>
      <c r="L31" s="3"/>
    </row>
    <row r="32" spans="1:12" customFormat="1">
      <c r="A32" s="16" t="e">
        <f>VLOOKUP(B32,'Species Look-up'!A:B,2,FALSE)</f>
        <v>#N/A</v>
      </c>
      <c r="B32" s="17" t="e">
        <f>IF(ISNA(VLOOKUP(C32,'Species Look-up'!C:D,2,FALSE)),VLOOKUP(C32,'Species Look-up'!D:D,1,FALSE),VLOOKUP(C32,'Species Look-up'!C:D,2,FALSE))</f>
        <v>#N/A</v>
      </c>
      <c r="E32" s="1"/>
      <c r="F32" s="1"/>
      <c r="I32" s="2"/>
      <c r="J32" s="57"/>
      <c r="K32" s="52" t="s">
        <v>245</v>
      </c>
      <c r="L32" s="3"/>
    </row>
    <row r="33" spans="1:12" customFormat="1">
      <c r="A33" s="16" t="e">
        <f>VLOOKUP(B33,'Species Look-up'!A:B,2,FALSE)</f>
        <v>#N/A</v>
      </c>
      <c r="B33" s="17" t="e">
        <f>IF(ISNA(VLOOKUP(C33,'Species Look-up'!C:D,2,FALSE)),VLOOKUP(C33,'Species Look-up'!D:D,1,FALSE),VLOOKUP(C33,'Species Look-up'!C:D,2,FALSE))</f>
        <v>#N/A</v>
      </c>
      <c r="E33" s="1"/>
      <c r="F33" s="1"/>
      <c r="I33" s="2"/>
      <c r="J33" s="57"/>
      <c r="K33" s="52" t="s">
        <v>245</v>
      </c>
      <c r="L33" s="3"/>
    </row>
    <row r="34" spans="1:12" customFormat="1">
      <c r="A34" s="16" t="e">
        <f>VLOOKUP(B34,'Species Look-up'!A:B,2,FALSE)</f>
        <v>#N/A</v>
      </c>
      <c r="B34" s="17" t="e">
        <f>IF(ISNA(VLOOKUP(C34,'Species Look-up'!C:D,2,FALSE)),VLOOKUP(C34,'Species Look-up'!D:D,1,FALSE),VLOOKUP(C34,'Species Look-up'!C:D,2,FALSE))</f>
        <v>#N/A</v>
      </c>
      <c r="E34" s="1"/>
      <c r="F34" s="1"/>
      <c r="I34" s="2"/>
      <c r="J34" s="57"/>
      <c r="K34" s="52" t="s">
        <v>245</v>
      </c>
      <c r="L34" s="3"/>
    </row>
    <row r="35" spans="1:12" customFormat="1">
      <c r="A35" s="16" t="e">
        <f>VLOOKUP(B35,'Species Look-up'!A:B,2,FALSE)</f>
        <v>#N/A</v>
      </c>
      <c r="B35" s="17" t="e">
        <f>IF(ISNA(VLOOKUP(C35,'Species Look-up'!C:D,2,FALSE)),VLOOKUP(C35,'Species Look-up'!D:D,1,FALSE),VLOOKUP(C35,'Species Look-up'!C:D,2,FALSE))</f>
        <v>#N/A</v>
      </c>
      <c r="E35" s="1"/>
      <c r="F35" s="1"/>
      <c r="I35" s="2"/>
      <c r="J35" s="57"/>
      <c r="K35" s="52" t="s">
        <v>245</v>
      </c>
      <c r="L35" s="3"/>
    </row>
    <row r="36" spans="1:12" customFormat="1">
      <c r="A36" s="16" t="e">
        <f>VLOOKUP(B36,'Species Look-up'!A:B,2,FALSE)</f>
        <v>#N/A</v>
      </c>
      <c r="B36" s="17" t="e">
        <f>IF(ISNA(VLOOKUP(C36,'Species Look-up'!C:D,2,FALSE)),VLOOKUP(C36,'Species Look-up'!D:D,1,FALSE),VLOOKUP(C36,'Species Look-up'!C:D,2,FALSE))</f>
        <v>#N/A</v>
      </c>
      <c r="E36" s="1"/>
      <c r="F36" s="1"/>
      <c r="I36" s="2"/>
      <c r="J36" s="57"/>
      <c r="K36" s="52" t="s">
        <v>245</v>
      </c>
      <c r="L36" s="3"/>
    </row>
    <row r="37" spans="1:12" customFormat="1">
      <c r="A37" s="16" t="e">
        <f>VLOOKUP(B37,'Species Look-up'!A:B,2,FALSE)</f>
        <v>#N/A</v>
      </c>
      <c r="B37" s="17" t="e">
        <f>IF(ISNA(VLOOKUP(C37,'Species Look-up'!C:D,2,FALSE)),VLOOKUP(C37,'Species Look-up'!D:D,1,FALSE),VLOOKUP(C37,'Species Look-up'!C:D,2,FALSE))</f>
        <v>#N/A</v>
      </c>
      <c r="E37" s="1"/>
      <c r="F37" s="1"/>
      <c r="I37" s="2"/>
      <c r="J37" s="57"/>
      <c r="K37" s="52" t="s">
        <v>245</v>
      </c>
      <c r="L37" s="3"/>
    </row>
    <row r="38" spans="1:12" customFormat="1">
      <c r="A38" s="16" t="e">
        <f>VLOOKUP(B38,'Species Look-up'!A:B,2,FALSE)</f>
        <v>#N/A</v>
      </c>
      <c r="B38" s="17" t="e">
        <f>IF(ISNA(VLOOKUP(C38,'Species Look-up'!C:D,2,FALSE)),VLOOKUP(C38,'Species Look-up'!D:D,1,FALSE),VLOOKUP(C38,'Species Look-up'!C:D,2,FALSE))</f>
        <v>#N/A</v>
      </c>
      <c r="E38" s="1"/>
      <c r="F38" s="1"/>
      <c r="I38" s="2"/>
      <c r="J38" s="57"/>
      <c r="K38" s="52" t="s">
        <v>245</v>
      </c>
      <c r="L38" s="3"/>
    </row>
    <row r="39" spans="1:12" customFormat="1">
      <c r="A39" s="16" t="e">
        <f>VLOOKUP(B39,'Species Look-up'!A:B,2,FALSE)</f>
        <v>#N/A</v>
      </c>
      <c r="B39" s="17" t="e">
        <f>IF(ISNA(VLOOKUP(C39,'Species Look-up'!C:D,2,FALSE)),VLOOKUP(C39,'Species Look-up'!D:D,1,FALSE),VLOOKUP(C39,'Species Look-up'!C:D,2,FALSE))</f>
        <v>#N/A</v>
      </c>
      <c r="E39" s="1"/>
      <c r="F39" s="1"/>
      <c r="I39" s="2"/>
      <c r="J39" s="57"/>
      <c r="K39" s="52" t="s">
        <v>245</v>
      </c>
      <c r="L39" s="3"/>
    </row>
    <row r="40" spans="1:12" customFormat="1">
      <c r="A40" s="16" t="e">
        <f>VLOOKUP(B40,'Species Look-up'!A:B,2,FALSE)</f>
        <v>#N/A</v>
      </c>
      <c r="B40" s="17" t="e">
        <f>IF(ISNA(VLOOKUP(C40,'Species Look-up'!C:D,2,FALSE)),VLOOKUP(C40,'Species Look-up'!D:D,1,FALSE),VLOOKUP(C40,'Species Look-up'!C:D,2,FALSE))</f>
        <v>#N/A</v>
      </c>
      <c r="E40" s="1"/>
      <c r="F40" s="1"/>
      <c r="I40" s="2"/>
      <c r="J40" s="57"/>
      <c r="K40" s="52" t="s">
        <v>245</v>
      </c>
      <c r="L40" s="3"/>
    </row>
    <row r="41" spans="1:12" customFormat="1">
      <c r="A41" s="16" t="e">
        <f>VLOOKUP(B41,'Species Look-up'!A:B,2,FALSE)</f>
        <v>#N/A</v>
      </c>
      <c r="B41" s="17" t="e">
        <f>IF(ISNA(VLOOKUP(C41,'Species Look-up'!C:D,2,FALSE)),VLOOKUP(C41,'Species Look-up'!D:D,1,FALSE),VLOOKUP(C41,'Species Look-up'!C:D,2,FALSE))</f>
        <v>#N/A</v>
      </c>
      <c r="E41" s="1"/>
      <c r="F41" s="1"/>
      <c r="I41" s="2"/>
      <c r="J41" s="57"/>
      <c r="K41" s="52" t="s">
        <v>245</v>
      </c>
      <c r="L41" s="3"/>
    </row>
    <row r="42" spans="1:12" customFormat="1">
      <c r="A42" s="16" t="e">
        <f>VLOOKUP(B42,'Species Look-up'!A:B,2,FALSE)</f>
        <v>#N/A</v>
      </c>
      <c r="B42" s="17" t="e">
        <f>IF(ISNA(VLOOKUP(C42,'Species Look-up'!C:D,2,FALSE)),VLOOKUP(C42,'Species Look-up'!D:D,1,FALSE),VLOOKUP(C42,'Species Look-up'!C:D,2,FALSE))</f>
        <v>#N/A</v>
      </c>
      <c r="E42" s="1"/>
      <c r="F42" s="1"/>
      <c r="I42" s="2"/>
      <c r="J42" s="57"/>
      <c r="K42" s="52" t="s">
        <v>245</v>
      </c>
      <c r="L42" s="3"/>
    </row>
    <row r="43" spans="1:12" customFormat="1">
      <c r="A43" s="16" t="e">
        <f>VLOOKUP(B43,'Species Look-up'!A:B,2,FALSE)</f>
        <v>#N/A</v>
      </c>
      <c r="B43" s="17" t="e">
        <f>IF(ISNA(VLOOKUP(C43,'Species Look-up'!C:D,2,FALSE)),VLOOKUP(C43,'Species Look-up'!D:D,1,FALSE),VLOOKUP(C43,'Species Look-up'!C:D,2,FALSE))</f>
        <v>#N/A</v>
      </c>
      <c r="E43" s="1"/>
      <c r="F43" s="1"/>
      <c r="I43" s="2"/>
      <c r="J43" s="57"/>
      <c r="K43" s="52" t="s">
        <v>245</v>
      </c>
      <c r="L43" s="3"/>
    </row>
    <row r="44" spans="1:12" customFormat="1">
      <c r="A44" s="16" t="e">
        <f>VLOOKUP(B44,'Species Look-up'!A:B,2,FALSE)</f>
        <v>#N/A</v>
      </c>
      <c r="B44" s="17" t="e">
        <f>IF(ISNA(VLOOKUP(C44,'Species Look-up'!C:D,2,FALSE)),VLOOKUP(C44,'Species Look-up'!D:D,1,FALSE),VLOOKUP(C44,'Species Look-up'!C:D,2,FALSE))</f>
        <v>#N/A</v>
      </c>
      <c r="E44" s="1"/>
      <c r="F44" s="1"/>
      <c r="I44" s="2"/>
      <c r="J44" s="57"/>
      <c r="K44" s="52" t="s">
        <v>245</v>
      </c>
      <c r="L44" s="3"/>
    </row>
    <row r="45" spans="1:12" customFormat="1">
      <c r="A45" s="16" t="e">
        <f>VLOOKUP(B45,'Species Look-up'!A:B,2,FALSE)</f>
        <v>#N/A</v>
      </c>
      <c r="B45" s="17" t="e">
        <f>IF(ISNA(VLOOKUP(C45,'Species Look-up'!C:D,2,FALSE)),VLOOKUP(C45,'Species Look-up'!D:D,1,FALSE),VLOOKUP(C45,'Species Look-up'!C:D,2,FALSE))</f>
        <v>#N/A</v>
      </c>
      <c r="E45" s="1"/>
      <c r="F45" s="1"/>
      <c r="I45" s="2"/>
      <c r="J45" s="57"/>
      <c r="K45" s="52" t="s">
        <v>245</v>
      </c>
      <c r="L45" s="3"/>
    </row>
    <row r="46" spans="1:12" customFormat="1">
      <c r="A46" s="16" t="e">
        <f>VLOOKUP(B46,'Species Look-up'!A:B,2,FALSE)</f>
        <v>#N/A</v>
      </c>
      <c r="B46" s="17" t="e">
        <f>IF(ISNA(VLOOKUP(C46,'Species Look-up'!C:D,2,FALSE)),VLOOKUP(C46,'Species Look-up'!D:D,1,FALSE),VLOOKUP(C46,'Species Look-up'!C:D,2,FALSE))</f>
        <v>#N/A</v>
      </c>
      <c r="E46" s="1"/>
      <c r="F46" s="1"/>
      <c r="I46" s="2"/>
      <c r="J46" s="57"/>
      <c r="K46" s="52" t="s">
        <v>245</v>
      </c>
      <c r="L46" s="3"/>
    </row>
    <row r="47" spans="1:12" customFormat="1">
      <c r="A47" s="16" t="e">
        <f>VLOOKUP(B47,'Species Look-up'!A:B,2,FALSE)</f>
        <v>#N/A</v>
      </c>
      <c r="B47" s="17" t="e">
        <f>IF(ISNA(VLOOKUP(C47,'Species Look-up'!C:D,2,FALSE)),VLOOKUP(C47,'Species Look-up'!D:D,1,FALSE),VLOOKUP(C47,'Species Look-up'!C:D,2,FALSE))</f>
        <v>#N/A</v>
      </c>
      <c r="E47" s="1"/>
      <c r="F47" s="1"/>
      <c r="I47" s="2"/>
      <c r="J47" s="57"/>
      <c r="K47" s="52" t="s">
        <v>245</v>
      </c>
      <c r="L47" s="3"/>
    </row>
    <row r="48" spans="1:12" customFormat="1">
      <c r="A48" s="16" t="e">
        <f>VLOOKUP(B48,'Species Look-up'!A:B,2,FALSE)</f>
        <v>#N/A</v>
      </c>
      <c r="B48" s="17" t="e">
        <f>IF(ISNA(VLOOKUP(C48,'Species Look-up'!C:D,2,FALSE)),VLOOKUP(C48,'Species Look-up'!D:D,1,FALSE),VLOOKUP(C48,'Species Look-up'!C:D,2,FALSE))</f>
        <v>#N/A</v>
      </c>
      <c r="E48" s="1"/>
      <c r="F48" s="1"/>
      <c r="I48" s="2"/>
      <c r="J48" s="57"/>
      <c r="K48" s="52" t="s">
        <v>245</v>
      </c>
      <c r="L48" s="3"/>
    </row>
    <row r="49" spans="1:12" customFormat="1">
      <c r="A49" s="16" t="e">
        <f>VLOOKUP(B49,'Species Look-up'!A:B,2,FALSE)</f>
        <v>#N/A</v>
      </c>
      <c r="B49" s="17" t="e">
        <f>IF(ISNA(VLOOKUP(C49,'Species Look-up'!C:D,2,FALSE)),VLOOKUP(C49,'Species Look-up'!D:D,1,FALSE),VLOOKUP(C49,'Species Look-up'!C:D,2,FALSE))</f>
        <v>#N/A</v>
      </c>
      <c r="E49" s="1"/>
      <c r="F49" s="1"/>
      <c r="I49" s="2"/>
      <c r="J49" s="57"/>
      <c r="K49" s="52" t="s">
        <v>245</v>
      </c>
      <c r="L49" s="3"/>
    </row>
    <row r="50" spans="1:12" customFormat="1">
      <c r="A50" s="16" t="e">
        <f>VLOOKUP(B50,'Species Look-up'!A:B,2,FALSE)</f>
        <v>#N/A</v>
      </c>
      <c r="B50" s="17" t="e">
        <f>IF(ISNA(VLOOKUP(C50,'Species Look-up'!C:D,2,FALSE)),VLOOKUP(C50,'Species Look-up'!D:D,1,FALSE),VLOOKUP(C50,'Species Look-up'!C:D,2,FALSE))</f>
        <v>#N/A</v>
      </c>
      <c r="E50" s="1"/>
      <c r="F50" s="1"/>
      <c r="I50" s="2"/>
      <c r="J50" s="57"/>
      <c r="K50" s="52" t="s">
        <v>245</v>
      </c>
      <c r="L50" s="3"/>
    </row>
    <row r="51" spans="1:12" customFormat="1">
      <c r="A51" s="16" t="e">
        <f>VLOOKUP(B51,'Species Look-up'!A:B,2,FALSE)</f>
        <v>#N/A</v>
      </c>
      <c r="B51" s="17" t="e">
        <f>IF(ISNA(VLOOKUP(C51,'Species Look-up'!C:D,2,FALSE)),VLOOKUP(C51,'Species Look-up'!D:D,1,FALSE),VLOOKUP(C51,'Species Look-up'!C:D,2,FALSE))</f>
        <v>#N/A</v>
      </c>
      <c r="E51" s="1"/>
      <c r="F51" s="1"/>
      <c r="I51" s="2"/>
      <c r="J51" s="57"/>
      <c r="K51" s="52" t="s">
        <v>245</v>
      </c>
      <c r="L51" s="3"/>
    </row>
    <row r="52" spans="1:12" customFormat="1">
      <c r="A52" s="16" t="e">
        <f>VLOOKUP(B52,'Species Look-up'!A:B,2,FALSE)</f>
        <v>#N/A</v>
      </c>
      <c r="B52" s="17" t="e">
        <f>IF(ISNA(VLOOKUP(C52,'Species Look-up'!C:D,2,FALSE)),VLOOKUP(C52,'Species Look-up'!D:D,1,FALSE),VLOOKUP(C52,'Species Look-up'!C:D,2,FALSE))</f>
        <v>#N/A</v>
      </c>
      <c r="E52" s="1"/>
      <c r="F52" s="1"/>
      <c r="I52" s="2"/>
      <c r="J52" s="57"/>
      <c r="K52" s="52" t="s">
        <v>245</v>
      </c>
      <c r="L52" s="3"/>
    </row>
    <row r="53" spans="1:12" customFormat="1">
      <c r="A53" s="16" t="e">
        <f>VLOOKUP(B53,'Species Look-up'!A:B,2,FALSE)</f>
        <v>#N/A</v>
      </c>
      <c r="B53" s="17" t="e">
        <f>IF(ISNA(VLOOKUP(C53,'Species Look-up'!C:D,2,FALSE)),VLOOKUP(C53,'Species Look-up'!D:D,1,FALSE),VLOOKUP(C53,'Species Look-up'!C:D,2,FALSE))</f>
        <v>#N/A</v>
      </c>
      <c r="E53" s="1"/>
      <c r="F53" s="1"/>
      <c r="I53" s="2"/>
      <c r="J53" s="57"/>
      <c r="K53" s="52" t="s">
        <v>245</v>
      </c>
      <c r="L53" s="3"/>
    </row>
    <row r="54" spans="1:12" customFormat="1">
      <c r="A54" s="16" t="e">
        <f>VLOOKUP(B54,'Species Look-up'!A:B,2,FALSE)</f>
        <v>#N/A</v>
      </c>
      <c r="B54" s="17" t="e">
        <f>IF(ISNA(VLOOKUP(C54,'Species Look-up'!C:D,2,FALSE)),VLOOKUP(C54,'Species Look-up'!D:D,1,FALSE),VLOOKUP(C54,'Species Look-up'!C:D,2,FALSE))</f>
        <v>#N/A</v>
      </c>
      <c r="E54" s="1"/>
      <c r="F54" s="1"/>
      <c r="I54" s="2"/>
      <c r="J54" s="57"/>
      <c r="K54" s="52" t="s">
        <v>245</v>
      </c>
      <c r="L54" s="3"/>
    </row>
    <row r="55" spans="1:12" customFormat="1">
      <c r="A55" s="16" t="e">
        <f>VLOOKUP(B55,'Species Look-up'!A:B,2,FALSE)</f>
        <v>#N/A</v>
      </c>
      <c r="B55" s="17" t="e">
        <f>IF(ISNA(VLOOKUP(C55,'Species Look-up'!C:D,2,FALSE)),VLOOKUP(C55,'Species Look-up'!D:D,1,FALSE),VLOOKUP(C55,'Species Look-up'!C:D,2,FALSE))</f>
        <v>#N/A</v>
      </c>
      <c r="E55" s="1"/>
      <c r="F55" s="1"/>
      <c r="I55" s="2"/>
      <c r="J55" s="57"/>
      <c r="K55" s="52" t="s">
        <v>245</v>
      </c>
      <c r="L55" s="3"/>
    </row>
    <row r="56" spans="1:12" customFormat="1">
      <c r="A56" s="16" t="e">
        <f>VLOOKUP(B56,'Species Look-up'!A:B,2,FALSE)</f>
        <v>#N/A</v>
      </c>
      <c r="B56" s="17" t="e">
        <f>IF(ISNA(VLOOKUP(C56,'Species Look-up'!C:D,2,FALSE)),VLOOKUP(C56,'Species Look-up'!D:D,1,FALSE),VLOOKUP(C56,'Species Look-up'!C:D,2,FALSE))</f>
        <v>#N/A</v>
      </c>
      <c r="E56" s="1"/>
      <c r="F56" s="1"/>
      <c r="I56" s="2"/>
      <c r="J56" s="57"/>
      <c r="K56" s="52" t="s">
        <v>245</v>
      </c>
      <c r="L56" s="3"/>
    </row>
    <row r="57" spans="1:12" customFormat="1">
      <c r="A57" s="16" t="e">
        <f>VLOOKUP(B57,'Species Look-up'!A:B,2,FALSE)</f>
        <v>#N/A</v>
      </c>
      <c r="B57" s="17" t="e">
        <f>IF(ISNA(VLOOKUP(C57,'Species Look-up'!C:D,2,FALSE)),VLOOKUP(C57,'Species Look-up'!D:D,1,FALSE),VLOOKUP(C57,'Species Look-up'!C:D,2,FALSE))</f>
        <v>#N/A</v>
      </c>
      <c r="E57" s="1"/>
      <c r="F57" s="1"/>
      <c r="I57" s="2"/>
      <c r="J57" s="57"/>
      <c r="K57" s="52" t="s">
        <v>245</v>
      </c>
      <c r="L57" s="3"/>
    </row>
    <row r="58" spans="1:12" customFormat="1">
      <c r="A58" s="16" t="e">
        <f>VLOOKUP(B58,'Species Look-up'!A:B,2,FALSE)</f>
        <v>#N/A</v>
      </c>
      <c r="B58" s="17" t="e">
        <f>IF(ISNA(VLOOKUP(C58,'Species Look-up'!C:D,2,FALSE)),VLOOKUP(C58,'Species Look-up'!D:D,1,FALSE),VLOOKUP(C58,'Species Look-up'!C:D,2,FALSE))</f>
        <v>#N/A</v>
      </c>
      <c r="E58" s="1"/>
      <c r="F58" s="1"/>
      <c r="I58" s="2"/>
      <c r="J58" s="57"/>
      <c r="K58" s="52" t="s">
        <v>245</v>
      </c>
      <c r="L58" s="3"/>
    </row>
    <row r="59" spans="1:12" customFormat="1">
      <c r="A59" s="16" t="e">
        <f>VLOOKUP(B59,'Species Look-up'!A:B,2,FALSE)</f>
        <v>#N/A</v>
      </c>
      <c r="B59" s="17" t="e">
        <f>IF(ISNA(VLOOKUP(C59,'Species Look-up'!C:D,2,FALSE)),VLOOKUP(C59,'Species Look-up'!D:D,1,FALSE),VLOOKUP(C59,'Species Look-up'!C:D,2,FALSE))</f>
        <v>#N/A</v>
      </c>
      <c r="E59" s="1"/>
      <c r="F59" s="1"/>
      <c r="I59" s="2"/>
      <c r="J59" s="57"/>
      <c r="K59" s="52" t="s">
        <v>245</v>
      </c>
      <c r="L59" s="3"/>
    </row>
    <row r="60" spans="1:12" customFormat="1">
      <c r="A60" s="16" t="e">
        <f>VLOOKUP(B60,'Species Look-up'!A:B,2,FALSE)</f>
        <v>#N/A</v>
      </c>
      <c r="B60" s="17" t="e">
        <f>IF(ISNA(VLOOKUP(C60,'Species Look-up'!C:D,2,FALSE)),VLOOKUP(C60,'Species Look-up'!D:D,1,FALSE),VLOOKUP(C60,'Species Look-up'!C:D,2,FALSE))</f>
        <v>#N/A</v>
      </c>
      <c r="E60" s="1"/>
      <c r="F60" s="1"/>
      <c r="I60" s="2"/>
      <c r="J60" s="57"/>
      <c r="K60" s="52" t="s">
        <v>245</v>
      </c>
      <c r="L60" s="3"/>
    </row>
    <row r="61" spans="1:12" customFormat="1">
      <c r="A61" s="16" t="e">
        <f>VLOOKUP(B61,'Species Look-up'!A:B,2,FALSE)</f>
        <v>#N/A</v>
      </c>
      <c r="B61" s="17" t="e">
        <f>IF(ISNA(VLOOKUP(C61,'Species Look-up'!C:D,2,FALSE)),VLOOKUP(C61,'Species Look-up'!D:D,1,FALSE),VLOOKUP(C61,'Species Look-up'!C:D,2,FALSE))</f>
        <v>#N/A</v>
      </c>
      <c r="E61" s="1"/>
      <c r="F61" s="1"/>
      <c r="I61" s="2"/>
      <c r="J61" s="57"/>
      <c r="K61" s="52" t="s">
        <v>245</v>
      </c>
      <c r="L61" s="3"/>
    </row>
    <row r="62" spans="1:12" customFormat="1">
      <c r="A62" s="16" t="e">
        <f>VLOOKUP(B62,'Species Look-up'!A:B,2,FALSE)</f>
        <v>#N/A</v>
      </c>
      <c r="B62" s="17" t="e">
        <f>IF(ISNA(VLOOKUP(C62,'Species Look-up'!C:D,2,FALSE)),VLOOKUP(C62,'Species Look-up'!D:D,1,FALSE),VLOOKUP(C62,'Species Look-up'!C:D,2,FALSE))</f>
        <v>#N/A</v>
      </c>
      <c r="E62" s="1"/>
      <c r="F62" s="1"/>
      <c r="I62" s="2"/>
      <c r="J62" s="57"/>
      <c r="K62" s="52" t="s">
        <v>245</v>
      </c>
      <c r="L62" s="3"/>
    </row>
    <row r="63" spans="1:12" customFormat="1">
      <c r="A63" s="16" t="e">
        <f>VLOOKUP(B63,'Species Look-up'!A:B,2,FALSE)</f>
        <v>#N/A</v>
      </c>
      <c r="B63" s="17" t="e">
        <f>IF(ISNA(VLOOKUP(C63,'Species Look-up'!C:D,2,FALSE)),VLOOKUP(C63,'Species Look-up'!D:D,1,FALSE),VLOOKUP(C63,'Species Look-up'!C:D,2,FALSE))</f>
        <v>#N/A</v>
      </c>
      <c r="E63" s="1"/>
      <c r="F63" s="1"/>
      <c r="I63" s="2"/>
      <c r="J63" s="57"/>
      <c r="K63" s="52" t="s">
        <v>245</v>
      </c>
      <c r="L63" s="3"/>
    </row>
    <row r="64" spans="1:12" customFormat="1">
      <c r="A64" s="16" t="e">
        <f>VLOOKUP(B64,'Species Look-up'!A:B,2,FALSE)</f>
        <v>#N/A</v>
      </c>
      <c r="B64" s="17" t="e">
        <f>IF(ISNA(VLOOKUP(C64,'Species Look-up'!C:D,2,FALSE)),VLOOKUP(C64,'Species Look-up'!D:D,1,FALSE),VLOOKUP(C64,'Species Look-up'!C:D,2,FALSE))</f>
        <v>#N/A</v>
      </c>
      <c r="E64" s="1"/>
      <c r="F64" s="1"/>
      <c r="I64" s="2"/>
      <c r="J64" s="57"/>
      <c r="K64" s="52" t="s">
        <v>245</v>
      </c>
      <c r="L64" s="3"/>
    </row>
    <row r="65" spans="1:12" customFormat="1">
      <c r="A65" s="16" t="e">
        <f>VLOOKUP(B65,'Species Look-up'!A:B,2,FALSE)</f>
        <v>#N/A</v>
      </c>
      <c r="B65" s="17" t="e">
        <f>IF(ISNA(VLOOKUP(C65,'Species Look-up'!C:D,2,FALSE)),VLOOKUP(C65,'Species Look-up'!D:D,1,FALSE),VLOOKUP(C65,'Species Look-up'!C:D,2,FALSE))</f>
        <v>#N/A</v>
      </c>
      <c r="E65" s="1"/>
      <c r="F65" s="1"/>
      <c r="I65" s="2"/>
      <c r="J65" s="57"/>
      <c r="K65" s="52" t="s">
        <v>245</v>
      </c>
      <c r="L65" s="3"/>
    </row>
    <row r="66" spans="1:12" customFormat="1">
      <c r="A66" s="16" t="e">
        <f>VLOOKUP(B66,'Species Look-up'!A:B,2,FALSE)</f>
        <v>#N/A</v>
      </c>
      <c r="B66" s="17" t="e">
        <f>IF(ISNA(VLOOKUP(C66,'Species Look-up'!C:D,2,FALSE)),VLOOKUP(C66,'Species Look-up'!D:D,1,FALSE),VLOOKUP(C66,'Species Look-up'!C:D,2,FALSE))</f>
        <v>#N/A</v>
      </c>
      <c r="E66" s="1"/>
      <c r="F66" s="1"/>
      <c r="I66" s="2"/>
      <c r="J66" s="57"/>
      <c r="K66" s="52" t="s">
        <v>245</v>
      </c>
      <c r="L66" s="3"/>
    </row>
    <row r="67" spans="1:12" customFormat="1">
      <c r="A67" s="16" t="e">
        <f>VLOOKUP(B67,'Species Look-up'!A:B,2,FALSE)</f>
        <v>#N/A</v>
      </c>
      <c r="B67" s="17" t="e">
        <f>IF(ISNA(VLOOKUP(C67,'Species Look-up'!C:D,2,FALSE)),VLOOKUP(C67,'Species Look-up'!D:D,1,FALSE),VLOOKUP(C67,'Species Look-up'!C:D,2,FALSE))</f>
        <v>#N/A</v>
      </c>
      <c r="E67" s="1"/>
      <c r="F67" s="1"/>
      <c r="I67" s="2"/>
      <c r="J67" s="57"/>
      <c r="K67" s="52" t="s">
        <v>245</v>
      </c>
      <c r="L67" s="3"/>
    </row>
    <row r="68" spans="1:12" customFormat="1">
      <c r="A68" s="16" t="e">
        <f>VLOOKUP(B68,'Species Look-up'!A:B,2,FALSE)</f>
        <v>#N/A</v>
      </c>
      <c r="B68" s="17" t="e">
        <f>IF(ISNA(VLOOKUP(C68,'Species Look-up'!C:D,2,FALSE)),VLOOKUP(C68,'Species Look-up'!D:D,1,FALSE),VLOOKUP(C68,'Species Look-up'!C:D,2,FALSE))</f>
        <v>#N/A</v>
      </c>
      <c r="E68" s="1"/>
      <c r="F68" s="1"/>
      <c r="I68" s="2"/>
      <c r="J68" s="57"/>
      <c r="K68" s="52" t="s">
        <v>245</v>
      </c>
      <c r="L68" s="3"/>
    </row>
    <row r="69" spans="1:12" customFormat="1">
      <c r="A69" s="16" t="e">
        <f>VLOOKUP(B69,'Species Look-up'!A:B,2,FALSE)</f>
        <v>#N/A</v>
      </c>
      <c r="B69" s="17" t="e">
        <f>IF(ISNA(VLOOKUP(C69,'Species Look-up'!C:D,2,FALSE)),VLOOKUP(C69,'Species Look-up'!D:D,1,FALSE),VLOOKUP(C69,'Species Look-up'!C:D,2,FALSE))</f>
        <v>#N/A</v>
      </c>
      <c r="E69" s="1"/>
      <c r="F69" s="1"/>
      <c r="I69" s="2"/>
      <c r="J69" s="57"/>
      <c r="K69" s="52" t="s">
        <v>245</v>
      </c>
      <c r="L69" s="3"/>
    </row>
    <row r="70" spans="1:12" customFormat="1">
      <c r="A70" s="16" t="e">
        <f>VLOOKUP(B70,'Species Look-up'!A:B,2,FALSE)</f>
        <v>#N/A</v>
      </c>
      <c r="B70" s="17" t="e">
        <f>IF(ISNA(VLOOKUP(C70,'Species Look-up'!C:D,2,FALSE)),VLOOKUP(C70,'Species Look-up'!D:D,1,FALSE),VLOOKUP(C70,'Species Look-up'!C:D,2,FALSE))</f>
        <v>#N/A</v>
      </c>
      <c r="E70" s="1"/>
      <c r="F70" s="1"/>
      <c r="I70" s="2"/>
      <c r="J70" s="57"/>
      <c r="K70" s="52" t="s">
        <v>245</v>
      </c>
      <c r="L70" s="3"/>
    </row>
    <row r="71" spans="1:12" customFormat="1">
      <c r="A71" s="16" t="e">
        <f>VLOOKUP(B71,'Species Look-up'!A:B,2,FALSE)</f>
        <v>#N/A</v>
      </c>
      <c r="B71" s="17" t="e">
        <f>IF(ISNA(VLOOKUP(C71,'Species Look-up'!C:D,2,FALSE)),VLOOKUP(C71,'Species Look-up'!D:D,1,FALSE),VLOOKUP(C71,'Species Look-up'!C:D,2,FALSE))</f>
        <v>#N/A</v>
      </c>
      <c r="E71" s="1"/>
      <c r="F71" s="1"/>
      <c r="I71" s="2"/>
      <c r="J71" s="57"/>
      <c r="K71" s="52" t="s">
        <v>245</v>
      </c>
      <c r="L71" s="3"/>
    </row>
    <row r="72" spans="1:12" customFormat="1">
      <c r="A72" s="16" t="e">
        <f>VLOOKUP(B72,'Species Look-up'!A:B,2,FALSE)</f>
        <v>#N/A</v>
      </c>
      <c r="B72" s="17" t="e">
        <f>IF(ISNA(VLOOKUP(C72,'Species Look-up'!C:D,2,FALSE)),VLOOKUP(C72,'Species Look-up'!D:D,1,FALSE),VLOOKUP(C72,'Species Look-up'!C:D,2,FALSE))</f>
        <v>#N/A</v>
      </c>
      <c r="E72" s="1"/>
      <c r="F72" s="1"/>
      <c r="I72" s="2"/>
      <c r="J72" s="57"/>
      <c r="K72" s="52" t="s">
        <v>245</v>
      </c>
      <c r="L72" s="3"/>
    </row>
    <row r="73" spans="1:12" customFormat="1">
      <c r="A73" s="16" t="e">
        <f>VLOOKUP(B73,'Species Look-up'!A:B,2,FALSE)</f>
        <v>#N/A</v>
      </c>
      <c r="B73" s="17" t="e">
        <f>IF(ISNA(VLOOKUP(C73,'Species Look-up'!C:D,2,FALSE)),VLOOKUP(C73,'Species Look-up'!D:D,1,FALSE),VLOOKUP(C73,'Species Look-up'!C:D,2,FALSE))</f>
        <v>#N/A</v>
      </c>
      <c r="E73" s="1"/>
      <c r="F73" s="1"/>
      <c r="I73" s="2"/>
      <c r="J73" s="57"/>
      <c r="K73" s="52" t="s">
        <v>245</v>
      </c>
      <c r="L73" s="3"/>
    </row>
    <row r="74" spans="1:12" customFormat="1">
      <c r="A74" s="16" t="e">
        <f>VLOOKUP(B74,'Species Look-up'!A:B,2,FALSE)</f>
        <v>#N/A</v>
      </c>
      <c r="B74" s="17" t="e">
        <f>IF(ISNA(VLOOKUP(C74,'Species Look-up'!C:D,2,FALSE)),VLOOKUP(C74,'Species Look-up'!D:D,1,FALSE),VLOOKUP(C74,'Species Look-up'!C:D,2,FALSE))</f>
        <v>#N/A</v>
      </c>
      <c r="E74" s="1"/>
      <c r="F74" s="1"/>
      <c r="I74" s="2"/>
      <c r="J74" s="57"/>
      <c r="K74" s="52" t="s">
        <v>245</v>
      </c>
      <c r="L74" s="3"/>
    </row>
    <row r="75" spans="1:12" customFormat="1">
      <c r="A75" s="16" t="e">
        <f>VLOOKUP(B75,'Species Look-up'!A:B,2,FALSE)</f>
        <v>#N/A</v>
      </c>
      <c r="B75" s="17" t="e">
        <f>IF(ISNA(VLOOKUP(C75,'Species Look-up'!C:D,2,FALSE)),VLOOKUP(C75,'Species Look-up'!D:D,1,FALSE),VLOOKUP(C75,'Species Look-up'!C:D,2,FALSE))</f>
        <v>#N/A</v>
      </c>
      <c r="E75" s="1"/>
      <c r="F75" s="1"/>
      <c r="I75" s="2"/>
      <c r="J75" s="57"/>
      <c r="K75" s="52" t="s">
        <v>245</v>
      </c>
      <c r="L75" s="3"/>
    </row>
    <row r="76" spans="1:12" customFormat="1">
      <c r="A76" s="16" t="e">
        <f>VLOOKUP(B76,'Species Look-up'!A:B,2,FALSE)</f>
        <v>#N/A</v>
      </c>
      <c r="B76" s="17" t="e">
        <f>IF(ISNA(VLOOKUP(C76,'Species Look-up'!C:D,2,FALSE)),VLOOKUP(C76,'Species Look-up'!D:D,1,FALSE),VLOOKUP(C76,'Species Look-up'!C:D,2,FALSE))</f>
        <v>#N/A</v>
      </c>
      <c r="E76" s="1"/>
      <c r="F76" s="1"/>
      <c r="I76" s="2"/>
      <c r="J76" s="57"/>
      <c r="K76" s="52" t="s">
        <v>245</v>
      </c>
      <c r="L76" s="3"/>
    </row>
    <row r="77" spans="1:12" customFormat="1">
      <c r="A77" s="16" t="e">
        <f>VLOOKUP(B77,'Species Look-up'!A:B,2,FALSE)</f>
        <v>#N/A</v>
      </c>
      <c r="B77" s="17" t="e">
        <f>IF(ISNA(VLOOKUP(C77,'Species Look-up'!C:D,2,FALSE)),VLOOKUP(C77,'Species Look-up'!D:D,1,FALSE),VLOOKUP(C77,'Species Look-up'!C:D,2,FALSE))</f>
        <v>#N/A</v>
      </c>
      <c r="E77" s="1"/>
      <c r="F77" s="1"/>
      <c r="I77" s="2"/>
      <c r="J77" s="57"/>
      <c r="K77" s="52" t="s">
        <v>245</v>
      </c>
      <c r="L77" s="3"/>
    </row>
    <row r="78" spans="1:12" customFormat="1">
      <c r="A78" s="16" t="e">
        <f>VLOOKUP(B78,'Species Look-up'!A:B,2,FALSE)</f>
        <v>#N/A</v>
      </c>
      <c r="B78" s="17" t="e">
        <f>IF(ISNA(VLOOKUP(C78,'Species Look-up'!C:D,2,FALSE)),VLOOKUP(C78,'Species Look-up'!D:D,1,FALSE),VLOOKUP(C78,'Species Look-up'!C:D,2,FALSE))</f>
        <v>#N/A</v>
      </c>
      <c r="E78" s="1"/>
      <c r="F78" s="1"/>
      <c r="I78" s="2"/>
      <c r="J78" s="57"/>
      <c r="K78" s="52" t="s">
        <v>245</v>
      </c>
      <c r="L78" s="3"/>
    </row>
    <row r="79" spans="1:12" customFormat="1">
      <c r="A79" s="16" t="e">
        <f>VLOOKUP(B79,'Species Look-up'!A:B,2,FALSE)</f>
        <v>#N/A</v>
      </c>
      <c r="B79" s="17" t="e">
        <f>IF(ISNA(VLOOKUP(C79,'Species Look-up'!C:D,2,FALSE)),VLOOKUP(C79,'Species Look-up'!D:D,1,FALSE),VLOOKUP(C79,'Species Look-up'!C:D,2,FALSE))</f>
        <v>#N/A</v>
      </c>
      <c r="E79" s="1"/>
      <c r="F79" s="1"/>
      <c r="I79" s="2"/>
      <c r="J79" s="57"/>
      <c r="K79" s="52" t="s">
        <v>245</v>
      </c>
      <c r="L79" s="3"/>
    </row>
    <row r="80" spans="1:12" customFormat="1">
      <c r="A80" s="16" t="e">
        <f>VLOOKUP(B80,'Species Look-up'!A:B,2,FALSE)</f>
        <v>#N/A</v>
      </c>
      <c r="B80" s="17" t="e">
        <f>IF(ISNA(VLOOKUP(C80,'Species Look-up'!C:D,2,FALSE)),VLOOKUP(C80,'Species Look-up'!D:D,1,FALSE),VLOOKUP(C80,'Species Look-up'!C:D,2,FALSE))</f>
        <v>#N/A</v>
      </c>
      <c r="E80" s="1"/>
      <c r="F80" s="1"/>
      <c r="I80" s="2"/>
      <c r="J80" s="57"/>
      <c r="K80" s="52" t="s">
        <v>245</v>
      </c>
      <c r="L80" s="3"/>
    </row>
    <row r="81" spans="1:12" customFormat="1">
      <c r="A81" s="16" t="e">
        <f>VLOOKUP(B81,'Species Look-up'!A:B,2,FALSE)</f>
        <v>#N/A</v>
      </c>
      <c r="B81" s="17" t="e">
        <f>IF(ISNA(VLOOKUP(C81,'Species Look-up'!C:D,2,FALSE)),VLOOKUP(C81,'Species Look-up'!D:D,1,FALSE),VLOOKUP(C81,'Species Look-up'!C:D,2,FALSE))</f>
        <v>#N/A</v>
      </c>
      <c r="E81" s="1"/>
      <c r="F81" s="1"/>
      <c r="I81" s="2"/>
      <c r="J81" s="57"/>
      <c r="K81" s="52" t="s">
        <v>245</v>
      </c>
      <c r="L81" s="3"/>
    </row>
    <row r="82" spans="1:12" customFormat="1">
      <c r="A82" s="16" t="e">
        <f>VLOOKUP(B82,'Species Look-up'!A:B,2,FALSE)</f>
        <v>#N/A</v>
      </c>
      <c r="B82" s="17" t="e">
        <f>IF(ISNA(VLOOKUP(C82,'Species Look-up'!C:D,2,FALSE)),VLOOKUP(C82,'Species Look-up'!D:D,1,FALSE),VLOOKUP(C82,'Species Look-up'!C:D,2,FALSE))</f>
        <v>#N/A</v>
      </c>
      <c r="E82" s="1"/>
      <c r="F82" s="1"/>
      <c r="I82" s="2"/>
      <c r="J82" s="57"/>
      <c r="K82" s="52" t="s">
        <v>245</v>
      </c>
      <c r="L82" s="3"/>
    </row>
    <row r="83" spans="1:12" customFormat="1">
      <c r="A83" s="16" t="e">
        <f>VLOOKUP(B83,'Species Look-up'!A:B,2,FALSE)</f>
        <v>#N/A</v>
      </c>
      <c r="B83" s="17" t="e">
        <f>IF(ISNA(VLOOKUP(C83,'Species Look-up'!C:D,2,FALSE)),VLOOKUP(C83,'Species Look-up'!D:D,1,FALSE),VLOOKUP(C83,'Species Look-up'!C:D,2,FALSE))</f>
        <v>#N/A</v>
      </c>
      <c r="E83" s="1"/>
      <c r="F83" s="1"/>
      <c r="I83" s="2"/>
      <c r="J83" s="57"/>
      <c r="K83" s="52" t="s">
        <v>245</v>
      </c>
      <c r="L83" s="3"/>
    </row>
    <row r="84" spans="1:12" customFormat="1">
      <c r="A84" s="16" t="e">
        <f>VLOOKUP(B84,'Species Look-up'!A:B,2,FALSE)</f>
        <v>#N/A</v>
      </c>
      <c r="B84" s="17" t="e">
        <f>IF(ISNA(VLOOKUP(C84,'Species Look-up'!C:D,2,FALSE)),VLOOKUP(C84,'Species Look-up'!D:D,1,FALSE),VLOOKUP(C84,'Species Look-up'!C:D,2,FALSE))</f>
        <v>#N/A</v>
      </c>
      <c r="E84" s="1"/>
      <c r="F84" s="1"/>
      <c r="I84" s="2"/>
      <c r="J84" s="57"/>
      <c r="K84" s="52" t="s">
        <v>245</v>
      </c>
      <c r="L84" s="3"/>
    </row>
    <row r="85" spans="1:12" customFormat="1">
      <c r="A85" s="16" t="e">
        <f>VLOOKUP(B85,'Species Look-up'!A:B,2,FALSE)</f>
        <v>#N/A</v>
      </c>
      <c r="B85" s="17" t="e">
        <f>IF(ISNA(VLOOKUP(C85,'Species Look-up'!C:D,2,FALSE)),VLOOKUP(C85,'Species Look-up'!D:D,1,FALSE),VLOOKUP(C85,'Species Look-up'!C:D,2,FALSE))</f>
        <v>#N/A</v>
      </c>
      <c r="E85" s="1"/>
      <c r="F85" s="1"/>
      <c r="I85" s="2"/>
      <c r="J85" s="57"/>
      <c r="K85" s="52" t="s">
        <v>245</v>
      </c>
      <c r="L85" s="3"/>
    </row>
    <row r="86" spans="1:12" customFormat="1">
      <c r="A86" s="16" t="e">
        <f>VLOOKUP(B86,'Species Look-up'!A:B,2,FALSE)</f>
        <v>#N/A</v>
      </c>
      <c r="B86" s="17" t="e">
        <f>IF(ISNA(VLOOKUP(C86,'Species Look-up'!C:D,2,FALSE)),VLOOKUP(C86,'Species Look-up'!D:D,1,FALSE),VLOOKUP(C86,'Species Look-up'!C:D,2,FALSE))</f>
        <v>#N/A</v>
      </c>
      <c r="E86" s="1"/>
      <c r="F86" s="1"/>
      <c r="I86" s="2"/>
      <c r="J86" s="57"/>
      <c r="K86" s="52" t="s">
        <v>245</v>
      </c>
      <c r="L86" s="3"/>
    </row>
    <row r="87" spans="1:12" customFormat="1">
      <c r="A87" s="16" t="e">
        <f>VLOOKUP(B87,'Species Look-up'!A:B,2,FALSE)</f>
        <v>#N/A</v>
      </c>
      <c r="B87" s="17" t="e">
        <f>IF(ISNA(VLOOKUP(C87,'Species Look-up'!C:D,2,FALSE)),VLOOKUP(C87,'Species Look-up'!D:D,1,FALSE),VLOOKUP(C87,'Species Look-up'!C:D,2,FALSE))</f>
        <v>#N/A</v>
      </c>
      <c r="E87" s="1"/>
      <c r="F87" s="1"/>
      <c r="I87" s="2"/>
      <c r="J87" s="57"/>
      <c r="K87" s="52" t="s">
        <v>245</v>
      </c>
      <c r="L87" s="3"/>
    </row>
    <row r="88" spans="1:12" customFormat="1">
      <c r="A88" s="16" t="e">
        <f>VLOOKUP(B88,'Species Look-up'!A:B,2,FALSE)</f>
        <v>#N/A</v>
      </c>
      <c r="B88" s="17" t="e">
        <f>IF(ISNA(VLOOKUP(C88,'Species Look-up'!C:D,2,FALSE)),VLOOKUP(C88,'Species Look-up'!D:D,1,FALSE),VLOOKUP(C88,'Species Look-up'!C:D,2,FALSE))</f>
        <v>#N/A</v>
      </c>
      <c r="E88" s="1"/>
      <c r="F88" s="1"/>
      <c r="I88" s="2"/>
      <c r="J88" s="57"/>
      <c r="K88" s="52" t="s">
        <v>245</v>
      </c>
      <c r="L88" s="3"/>
    </row>
    <row r="89" spans="1:12" customFormat="1">
      <c r="A89" s="16" t="e">
        <f>VLOOKUP(B89,'Species Look-up'!A:B,2,FALSE)</f>
        <v>#N/A</v>
      </c>
      <c r="B89" s="17" t="e">
        <f>IF(ISNA(VLOOKUP(C89,'Species Look-up'!C:D,2,FALSE)),VLOOKUP(C89,'Species Look-up'!D:D,1,FALSE),VLOOKUP(C89,'Species Look-up'!C:D,2,FALSE))</f>
        <v>#N/A</v>
      </c>
      <c r="E89" s="1"/>
      <c r="F89" s="1"/>
      <c r="I89" s="2"/>
      <c r="J89" s="57"/>
      <c r="K89" s="52" t="s">
        <v>245</v>
      </c>
      <c r="L89" s="3"/>
    </row>
    <row r="90" spans="1:12" customFormat="1">
      <c r="A90" s="16" t="e">
        <f>VLOOKUP(B90,'Species Look-up'!A:B,2,FALSE)</f>
        <v>#N/A</v>
      </c>
      <c r="B90" s="17" t="e">
        <f>IF(ISNA(VLOOKUP(C90,'Species Look-up'!C:D,2,FALSE)),VLOOKUP(C90,'Species Look-up'!D:D,1,FALSE),VLOOKUP(C90,'Species Look-up'!C:D,2,FALSE))</f>
        <v>#N/A</v>
      </c>
      <c r="E90" s="1"/>
      <c r="F90" s="1"/>
      <c r="I90" s="2"/>
      <c r="J90" s="57"/>
      <c r="K90" s="52" t="s">
        <v>245</v>
      </c>
      <c r="L90" s="3"/>
    </row>
    <row r="91" spans="1:12" customFormat="1">
      <c r="A91" s="16" t="e">
        <f>VLOOKUP(B91,'Species Look-up'!A:B,2,FALSE)</f>
        <v>#N/A</v>
      </c>
      <c r="B91" s="17" t="e">
        <f>IF(ISNA(VLOOKUP(C91,'Species Look-up'!C:D,2,FALSE)),VLOOKUP(C91,'Species Look-up'!D:D,1,FALSE),VLOOKUP(C91,'Species Look-up'!C:D,2,FALSE))</f>
        <v>#N/A</v>
      </c>
      <c r="E91" s="1"/>
      <c r="F91" s="1"/>
      <c r="I91" s="2"/>
      <c r="J91" s="57"/>
      <c r="K91" s="52" t="s">
        <v>245</v>
      </c>
      <c r="L91" s="3"/>
    </row>
    <row r="92" spans="1:12" customFormat="1">
      <c r="A92" s="16" t="e">
        <f>VLOOKUP(B92,'Species Look-up'!A:B,2,FALSE)</f>
        <v>#N/A</v>
      </c>
      <c r="B92" s="17" t="e">
        <f>IF(ISNA(VLOOKUP(C92,'Species Look-up'!C:D,2,FALSE)),VLOOKUP(C92,'Species Look-up'!D:D,1,FALSE),VLOOKUP(C92,'Species Look-up'!C:D,2,FALSE))</f>
        <v>#N/A</v>
      </c>
      <c r="E92" s="1"/>
      <c r="F92" s="1"/>
      <c r="I92" s="2"/>
      <c r="J92" s="57"/>
      <c r="K92" s="52" t="s">
        <v>245</v>
      </c>
      <c r="L92" s="3"/>
    </row>
    <row r="93" spans="1:12" customFormat="1">
      <c r="A93" s="16" t="e">
        <f>VLOOKUP(B93,'Species Look-up'!A:B,2,FALSE)</f>
        <v>#N/A</v>
      </c>
      <c r="B93" s="17" t="e">
        <f>IF(ISNA(VLOOKUP(C93,'Species Look-up'!C:D,2,FALSE)),VLOOKUP(C93,'Species Look-up'!D:D,1,FALSE),VLOOKUP(C93,'Species Look-up'!C:D,2,FALSE))</f>
        <v>#N/A</v>
      </c>
      <c r="E93" s="1"/>
      <c r="F93" s="1"/>
      <c r="I93" s="2"/>
      <c r="J93" s="57"/>
      <c r="K93" s="52" t="s">
        <v>245</v>
      </c>
      <c r="L93" s="3"/>
    </row>
    <row r="94" spans="1:12" customFormat="1">
      <c r="A94" s="16" t="e">
        <f>VLOOKUP(B94,'Species Look-up'!A:B,2,FALSE)</f>
        <v>#N/A</v>
      </c>
      <c r="B94" s="17" t="e">
        <f>IF(ISNA(VLOOKUP(C94,'Species Look-up'!C:D,2,FALSE)),VLOOKUP(C94,'Species Look-up'!D:D,1,FALSE),VLOOKUP(C94,'Species Look-up'!C:D,2,FALSE))</f>
        <v>#N/A</v>
      </c>
      <c r="E94" s="1"/>
      <c r="F94" s="1"/>
      <c r="I94" s="2"/>
      <c r="J94" s="57"/>
      <c r="K94" s="52" t="s">
        <v>245</v>
      </c>
      <c r="L94" s="3"/>
    </row>
    <row r="95" spans="1:12" customFormat="1">
      <c r="A95" s="16" t="e">
        <f>VLOOKUP(B95,'Species Look-up'!A:B,2,FALSE)</f>
        <v>#N/A</v>
      </c>
      <c r="B95" s="17" t="e">
        <f>IF(ISNA(VLOOKUP(C95,'Species Look-up'!C:D,2,FALSE)),VLOOKUP(C95,'Species Look-up'!D:D,1,FALSE),VLOOKUP(C95,'Species Look-up'!C:D,2,FALSE))</f>
        <v>#N/A</v>
      </c>
      <c r="E95" s="1"/>
      <c r="F95" s="1"/>
      <c r="I95" s="2"/>
      <c r="J95" s="57"/>
      <c r="K95" s="52" t="s">
        <v>245</v>
      </c>
      <c r="L95" s="3"/>
    </row>
    <row r="96" spans="1:12" customFormat="1">
      <c r="A96" s="16" t="e">
        <f>VLOOKUP(B96,'Species Look-up'!A:B,2,FALSE)</f>
        <v>#N/A</v>
      </c>
      <c r="B96" s="17" t="e">
        <f>IF(ISNA(VLOOKUP(C96,'Species Look-up'!C:D,2,FALSE)),VLOOKUP(C96,'Species Look-up'!D:D,1,FALSE),VLOOKUP(C96,'Species Look-up'!C:D,2,FALSE))</f>
        <v>#N/A</v>
      </c>
      <c r="E96" s="1"/>
      <c r="F96" s="1"/>
      <c r="I96" s="2"/>
      <c r="J96" s="57"/>
      <c r="K96" s="52" t="s">
        <v>245</v>
      </c>
      <c r="L96" s="3"/>
    </row>
    <row r="97" spans="1:12" customFormat="1">
      <c r="A97" s="16" t="e">
        <f>VLOOKUP(B97,'Species Look-up'!A:B,2,FALSE)</f>
        <v>#N/A</v>
      </c>
      <c r="B97" s="17" t="e">
        <f>IF(ISNA(VLOOKUP(C97,'Species Look-up'!C:D,2,FALSE)),VLOOKUP(C97,'Species Look-up'!D:D,1,FALSE),VLOOKUP(C97,'Species Look-up'!C:D,2,FALSE))</f>
        <v>#N/A</v>
      </c>
      <c r="E97" s="1"/>
      <c r="F97" s="1"/>
      <c r="I97" s="2"/>
      <c r="J97" s="57"/>
      <c r="K97" s="52" t="s">
        <v>245</v>
      </c>
      <c r="L97" s="3"/>
    </row>
    <row r="98" spans="1:12" customFormat="1">
      <c r="A98" s="16" t="e">
        <f>VLOOKUP(B98,'Species Look-up'!A:B,2,FALSE)</f>
        <v>#N/A</v>
      </c>
      <c r="B98" s="17" t="e">
        <f>IF(ISNA(VLOOKUP(C98,'Species Look-up'!C:D,2,FALSE)),VLOOKUP(C98,'Species Look-up'!D:D,1,FALSE),VLOOKUP(C98,'Species Look-up'!C:D,2,FALSE))</f>
        <v>#N/A</v>
      </c>
      <c r="E98" s="1"/>
      <c r="F98" s="1"/>
      <c r="I98" s="2"/>
      <c r="J98" s="57"/>
      <c r="K98" s="52" t="s">
        <v>245</v>
      </c>
      <c r="L98" s="3"/>
    </row>
    <row r="99" spans="1:12" customFormat="1">
      <c r="A99" s="16" t="e">
        <f>VLOOKUP(B99,'Species Look-up'!A:B,2,FALSE)</f>
        <v>#N/A</v>
      </c>
      <c r="B99" s="17" t="e">
        <f>IF(ISNA(VLOOKUP(C99,'Species Look-up'!C:D,2,FALSE)),VLOOKUP(C99,'Species Look-up'!D:D,1,FALSE),VLOOKUP(C99,'Species Look-up'!C:D,2,FALSE))</f>
        <v>#N/A</v>
      </c>
      <c r="E99" s="1"/>
      <c r="F99" s="1"/>
      <c r="I99" s="2"/>
      <c r="J99" s="57"/>
      <c r="K99" s="52" t="s">
        <v>245</v>
      </c>
      <c r="L99" s="3"/>
    </row>
    <row r="100" spans="1:12" customFormat="1">
      <c r="A100" s="16" t="e">
        <f>VLOOKUP(B100,'Species Look-up'!A:B,2,FALSE)</f>
        <v>#N/A</v>
      </c>
      <c r="B100" s="17" t="e">
        <f>IF(ISNA(VLOOKUP(C100,'Species Look-up'!C:D,2,FALSE)),VLOOKUP(C100,'Species Look-up'!D:D,1,FALSE),VLOOKUP(C100,'Species Look-up'!C:D,2,FALSE))</f>
        <v>#N/A</v>
      </c>
      <c r="E100" s="1"/>
      <c r="F100" s="1"/>
      <c r="I100" s="2"/>
      <c r="J100" s="57"/>
      <c r="K100" s="52" t="s">
        <v>245</v>
      </c>
      <c r="L100" s="3"/>
    </row>
    <row r="101" spans="1:12" customFormat="1">
      <c r="A101" s="16" t="e">
        <f>VLOOKUP(B101,'Species Look-up'!A:B,2,FALSE)</f>
        <v>#N/A</v>
      </c>
      <c r="B101" s="17" t="e">
        <f>IF(ISNA(VLOOKUP(C101,'Species Look-up'!C:D,2,FALSE)),VLOOKUP(C101,'Species Look-up'!D:D,1,FALSE),VLOOKUP(C101,'Species Look-up'!C:D,2,FALSE))</f>
        <v>#N/A</v>
      </c>
      <c r="E101" s="1"/>
      <c r="F101" s="1"/>
      <c r="I101" s="2"/>
      <c r="J101" s="57"/>
      <c r="K101" s="52" t="s">
        <v>245</v>
      </c>
      <c r="L101" s="3"/>
    </row>
    <row r="102" spans="1:12" customFormat="1">
      <c r="A102" s="16" t="e">
        <f>VLOOKUP(B102,'Species Look-up'!A:B,2,FALSE)</f>
        <v>#N/A</v>
      </c>
      <c r="B102" s="17" t="e">
        <f>IF(ISNA(VLOOKUP(C102,'Species Look-up'!C:D,2,FALSE)),VLOOKUP(C102,'Species Look-up'!D:D,1,FALSE),VLOOKUP(C102,'Species Look-up'!C:D,2,FALSE))</f>
        <v>#N/A</v>
      </c>
      <c r="E102" s="1"/>
      <c r="F102" s="1"/>
      <c r="I102" s="2"/>
      <c r="J102" s="57"/>
      <c r="K102" s="52" t="s">
        <v>245</v>
      </c>
      <c r="L102" s="3"/>
    </row>
    <row r="103" spans="1:12" customFormat="1">
      <c r="A103" s="16" t="e">
        <f>VLOOKUP(B103,'Species Look-up'!A:B,2,FALSE)</f>
        <v>#N/A</v>
      </c>
      <c r="B103" s="17" t="e">
        <f>IF(ISNA(VLOOKUP(C103,'Species Look-up'!C:D,2,FALSE)),VLOOKUP(C103,'Species Look-up'!D:D,1,FALSE),VLOOKUP(C103,'Species Look-up'!C:D,2,FALSE))</f>
        <v>#N/A</v>
      </c>
      <c r="E103" s="1"/>
      <c r="F103" s="1"/>
      <c r="I103" s="2"/>
      <c r="J103" s="57"/>
      <c r="K103" s="52" t="s">
        <v>245</v>
      </c>
      <c r="L103" s="3"/>
    </row>
    <row r="104" spans="1:12" customFormat="1">
      <c r="A104" s="16" t="e">
        <f>VLOOKUP(B104,'Species Look-up'!A:B,2,FALSE)</f>
        <v>#N/A</v>
      </c>
      <c r="B104" s="17" t="e">
        <f>IF(ISNA(VLOOKUP(C104,'Species Look-up'!C:D,2,FALSE)),VLOOKUP(C104,'Species Look-up'!D:D,1,FALSE),VLOOKUP(C104,'Species Look-up'!C:D,2,FALSE))</f>
        <v>#N/A</v>
      </c>
      <c r="E104" s="1"/>
      <c r="F104" s="1"/>
      <c r="I104" s="2"/>
      <c r="J104" s="57"/>
      <c r="K104" s="52" t="s">
        <v>245</v>
      </c>
      <c r="L104" s="3"/>
    </row>
    <row r="105" spans="1:12" customFormat="1">
      <c r="A105" s="16" t="e">
        <f>VLOOKUP(B105,'Species Look-up'!A:B,2,FALSE)</f>
        <v>#N/A</v>
      </c>
      <c r="B105" s="17" t="e">
        <f>IF(ISNA(VLOOKUP(C105,'Species Look-up'!C:D,2,FALSE)),VLOOKUP(C105,'Species Look-up'!D:D,1,FALSE),VLOOKUP(C105,'Species Look-up'!C:D,2,FALSE))</f>
        <v>#N/A</v>
      </c>
      <c r="E105" s="1"/>
      <c r="F105" s="1"/>
      <c r="I105" s="2"/>
      <c r="J105" s="57"/>
      <c r="K105" s="52" t="s">
        <v>245</v>
      </c>
      <c r="L105" s="3"/>
    </row>
    <row r="106" spans="1:12" customFormat="1">
      <c r="A106" s="16" t="e">
        <f>VLOOKUP(B106,'Species Look-up'!A:B,2,FALSE)</f>
        <v>#N/A</v>
      </c>
      <c r="B106" s="17" t="e">
        <f>IF(ISNA(VLOOKUP(C106,'Species Look-up'!C:D,2,FALSE)),VLOOKUP(C106,'Species Look-up'!D:D,1,FALSE),VLOOKUP(C106,'Species Look-up'!C:D,2,FALSE))</f>
        <v>#N/A</v>
      </c>
      <c r="E106" s="1"/>
      <c r="F106" s="1"/>
      <c r="I106" s="2"/>
      <c r="J106" s="57"/>
      <c r="K106" s="52" t="s">
        <v>245</v>
      </c>
      <c r="L106" s="3"/>
    </row>
    <row r="107" spans="1:12" customFormat="1">
      <c r="A107" s="16" t="e">
        <f>VLOOKUP(B107,'Species Look-up'!A:B,2,FALSE)</f>
        <v>#N/A</v>
      </c>
      <c r="B107" s="17" t="e">
        <f>IF(ISNA(VLOOKUP(C107,'Species Look-up'!C:D,2,FALSE)),VLOOKUP(C107,'Species Look-up'!D:D,1,FALSE),VLOOKUP(C107,'Species Look-up'!C:D,2,FALSE))</f>
        <v>#N/A</v>
      </c>
      <c r="E107" s="1"/>
      <c r="F107" s="1"/>
      <c r="I107" s="2"/>
      <c r="J107" s="57"/>
      <c r="K107" s="52" t="s">
        <v>245</v>
      </c>
      <c r="L107" s="3"/>
    </row>
    <row r="108" spans="1:12" customFormat="1">
      <c r="A108" s="16" t="e">
        <f>VLOOKUP(B108,'Species Look-up'!A:B,2,FALSE)</f>
        <v>#N/A</v>
      </c>
      <c r="B108" s="17" t="e">
        <f>IF(ISNA(VLOOKUP(C108,'Species Look-up'!C:D,2,FALSE)),VLOOKUP(C108,'Species Look-up'!D:D,1,FALSE),VLOOKUP(C108,'Species Look-up'!C:D,2,FALSE))</f>
        <v>#N/A</v>
      </c>
      <c r="E108" s="1"/>
      <c r="F108" s="1"/>
      <c r="I108" s="2"/>
      <c r="J108" s="57"/>
      <c r="K108" s="52" t="s">
        <v>245</v>
      </c>
      <c r="L108" s="3"/>
    </row>
    <row r="109" spans="1:12" customFormat="1">
      <c r="A109" s="16" t="e">
        <f>VLOOKUP(B109,'Species Look-up'!A:B,2,FALSE)</f>
        <v>#N/A</v>
      </c>
      <c r="B109" s="17" t="e">
        <f>IF(ISNA(VLOOKUP(C109,'Species Look-up'!C:D,2,FALSE)),VLOOKUP(C109,'Species Look-up'!D:D,1,FALSE),VLOOKUP(C109,'Species Look-up'!C:D,2,FALSE))</f>
        <v>#N/A</v>
      </c>
      <c r="E109" s="1"/>
      <c r="F109" s="1"/>
      <c r="I109" s="2"/>
      <c r="J109" s="57"/>
      <c r="K109" s="52" t="s">
        <v>245</v>
      </c>
      <c r="L109" s="3"/>
    </row>
    <row r="110" spans="1:12" customFormat="1">
      <c r="A110" s="16" t="e">
        <f>VLOOKUP(B110,'Species Look-up'!A:B,2,FALSE)</f>
        <v>#N/A</v>
      </c>
      <c r="B110" s="17" t="e">
        <f>IF(ISNA(VLOOKUP(C110,'Species Look-up'!C:D,2,FALSE)),VLOOKUP(C110,'Species Look-up'!D:D,1,FALSE),VLOOKUP(C110,'Species Look-up'!C:D,2,FALSE))</f>
        <v>#N/A</v>
      </c>
      <c r="E110" s="1"/>
      <c r="F110" s="1"/>
      <c r="I110" s="2"/>
      <c r="J110" s="57"/>
      <c r="K110" s="52" t="s">
        <v>245</v>
      </c>
      <c r="L110" s="3"/>
    </row>
    <row r="111" spans="1:12" customFormat="1">
      <c r="A111" s="16" t="e">
        <f>VLOOKUP(B111,'Species Look-up'!A:B,2,FALSE)</f>
        <v>#N/A</v>
      </c>
      <c r="B111" s="17" t="e">
        <f>IF(ISNA(VLOOKUP(C111,'Species Look-up'!C:D,2,FALSE)),VLOOKUP(C111,'Species Look-up'!D:D,1,FALSE),VLOOKUP(C111,'Species Look-up'!C:D,2,FALSE))</f>
        <v>#N/A</v>
      </c>
      <c r="E111" s="1"/>
      <c r="F111" s="1"/>
      <c r="I111" s="2"/>
      <c r="J111" s="57"/>
      <c r="K111" s="52" t="s">
        <v>245</v>
      </c>
      <c r="L111" s="3"/>
    </row>
    <row r="112" spans="1:12" customFormat="1">
      <c r="A112" s="16" t="e">
        <f>VLOOKUP(B112,'Species Look-up'!A:B,2,FALSE)</f>
        <v>#N/A</v>
      </c>
      <c r="B112" s="17" t="e">
        <f>IF(ISNA(VLOOKUP(C112,'Species Look-up'!C:D,2,FALSE)),VLOOKUP(C112,'Species Look-up'!D:D,1,FALSE),VLOOKUP(C112,'Species Look-up'!C:D,2,FALSE))</f>
        <v>#N/A</v>
      </c>
      <c r="E112" s="1"/>
      <c r="F112" s="1"/>
      <c r="I112" s="2"/>
      <c r="J112" s="57"/>
      <c r="K112" s="52" t="s">
        <v>245</v>
      </c>
      <c r="L112" s="3"/>
    </row>
    <row r="113" spans="1:12" customFormat="1">
      <c r="A113" s="16" t="e">
        <f>VLOOKUP(B113,'Species Look-up'!A:B,2,FALSE)</f>
        <v>#N/A</v>
      </c>
      <c r="B113" s="17" t="e">
        <f>IF(ISNA(VLOOKUP(C113,'Species Look-up'!C:D,2,FALSE)),VLOOKUP(C113,'Species Look-up'!D:D,1,FALSE),VLOOKUP(C113,'Species Look-up'!C:D,2,FALSE))</f>
        <v>#N/A</v>
      </c>
      <c r="E113" s="1"/>
      <c r="F113" s="1"/>
      <c r="I113" s="2"/>
      <c r="J113" s="57"/>
      <c r="K113" s="52" t="s">
        <v>245</v>
      </c>
      <c r="L113" s="3"/>
    </row>
    <row r="114" spans="1:12" customFormat="1">
      <c r="A114" s="16" t="e">
        <f>VLOOKUP(B114,'Species Look-up'!A:B,2,FALSE)</f>
        <v>#N/A</v>
      </c>
      <c r="B114" s="17" t="e">
        <f>IF(ISNA(VLOOKUP(C114,'Species Look-up'!C:D,2,FALSE)),VLOOKUP(C114,'Species Look-up'!D:D,1,FALSE),VLOOKUP(C114,'Species Look-up'!C:D,2,FALSE))</f>
        <v>#N/A</v>
      </c>
      <c r="E114" s="1"/>
      <c r="F114" s="1"/>
      <c r="I114" s="2"/>
      <c r="J114" s="57"/>
      <c r="K114" s="52" t="s">
        <v>245</v>
      </c>
      <c r="L114" s="3"/>
    </row>
    <row r="115" spans="1:12" customFormat="1">
      <c r="A115" s="16" t="e">
        <f>VLOOKUP(B115,'Species Look-up'!A:B,2,FALSE)</f>
        <v>#N/A</v>
      </c>
      <c r="B115" s="17" t="e">
        <f>IF(ISNA(VLOOKUP(C115,'Species Look-up'!C:D,2,FALSE)),VLOOKUP(C115,'Species Look-up'!D:D,1,FALSE),VLOOKUP(C115,'Species Look-up'!C:D,2,FALSE))</f>
        <v>#N/A</v>
      </c>
      <c r="E115" s="1"/>
      <c r="F115" s="1"/>
      <c r="I115" s="2"/>
      <c r="J115" s="57"/>
      <c r="K115" s="52" t="s">
        <v>245</v>
      </c>
      <c r="L115" s="3"/>
    </row>
    <row r="116" spans="1:12" customFormat="1">
      <c r="A116" s="16" t="e">
        <f>VLOOKUP(B116,'Species Look-up'!A:B,2,FALSE)</f>
        <v>#N/A</v>
      </c>
      <c r="B116" s="17" t="e">
        <f>IF(ISNA(VLOOKUP(C116,'Species Look-up'!C:D,2,FALSE)),VLOOKUP(C116,'Species Look-up'!D:D,1,FALSE),VLOOKUP(C116,'Species Look-up'!C:D,2,FALSE))</f>
        <v>#N/A</v>
      </c>
      <c r="E116" s="1"/>
      <c r="F116" s="1"/>
      <c r="I116" s="2"/>
      <c r="J116" s="57"/>
      <c r="K116" s="52" t="s">
        <v>245</v>
      </c>
      <c r="L116" s="3"/>
    </row>
    <row r="117" spans="1:12" customFormat="1">
      <c r="A117" s="16" t="e">
        <f>VLOOKUP(B117,'Species Look-up'!A:B,2,FALSE)</f>
        <v>#N/A</v>
      </c>
      <c r="B117" s="17" t="e">
        <f>IF(ISNA(VLOOKUP(C117,'Species Look-up'!C:D,2,FALSE)),VLOOKUP(C117,'Species Look-up'!D:D,1,FALSE),VLOOKUP(C117,'Species Look-up'!C:D,2,FALSE))</f>
        <v>#N/A</v>
      </c>
      <c r="E117" s="1"/>
      <c r="F117" s="1"/>
      <c r="I117" s="2"/>
      <c r="J117" s="57"/>
      <c r="K117" s="52" t="s">
        <v>245</v>
      </c>
      <c r="L117" s="3"/>
    </row>
    <row r="118" spans="1:12" customFormat="1">
      <c r="A118" s="16" t="e">
        <f>VLOOKUP(B118,'Species Look-up'!A:B,2,FALSE)</f>
        <v>#N/A</v>
      </c>
      <c r="B118" s="17" t="e">
        <f>IF(ISNA(VLOOKUP(C118,'Species Look-up'!C:D,2,FALSE)),VLOOKUP(C118,'Species Look-up'!D:D,1,FALSE),VLOOKUP(C118,'Species Look-up'!C:D,2,FALSE))</f>
        <v>#N/A</v>
      </c>
      <c r="E118" s="1"/>
      <c r="F118" s="1"/>
      <c r="I118" s="2"/>
      <c r="J118" s="57"/>
      <c r="K118" s="52" t="s">
        <v>245</v>
      </c>
      <c r="L118" s="3"/>
    </row>
    <row r="119" spans="1:12" customFormat="1">
      <c r="A119" s="16" t="e">
        <f>VLOOKUP(B119,'Species Look-up'!A:B,2,FALSE)</f>
        <v>#N/A</v>
      </c>
      <c r="B119" s="17" t="e">
        <f>IF(ISNA(VLOOKUP(C119,'Species Look-up'!C:D,2,FALSE)),VLOOKUP(C119,'Species Look-up'!D:D,1,FALSE),VLOOKUP(C119,'Species Look-up'!C:D,2,FALSE))</f>
        <v>#N/A</v>
      </c>
      <c r="E119" s="1"/>
      <c r="F119" s="1"/>
      <c r="I119" s="2"/>
      <c r="J119" s="57"/>
      <c r="K119" s="52" t="s">
        <v>245</v>
      </c>
      <c r="L119" s="3"/>
    </row>
    <row r="120" spans="1:12" customFormat="1">
      <c r="A120" s="16" t="e">
        <f>VLOOKUP(B120,'Species Look-up'!A:B,2,FALSE)</f>
        <v>#N/A</v>
      </c>
      <c r="B120" s="17" t="e">
        <f>IF(ISNA(VLOOKUP(C120,'Species Look-up'!C:D,2,FALSE)),VLOOKUP(C120,'Species Look-up'!D:D,1,FALSE),VLOOKUP(C120,'Species Look-up'!C:D,2,FALSE))</f>
        <v>#N/A</v>
      </c>
      <c r="E120" s="1"/>
      <c r="F120" s="1"/>
      <c r="I120" s="2"/>
      <c r="J120" s="57"/>
      <c r="K120" s="52" t="s">
        <v>245</v>
      </c>
      <c r="L120" s="3"/>
    </row>
    <row r="121" spans="1:12" customFormat="1">
      <c r="A121" s="16" t="e">
        <f>VLOOKUP(B121,'Species Look-up'!A:B,2,FALSE)</f>
        <v>#N/A</v>
      </c>
      <c r="B121" s="17" t="e">
        <f>IF(ISNA(VLOOKUP(C121,'Species Look-up'!C:D,2,FALSE)),VLOOKUP(C121,'Species Look-up'!D:D,1,FALSE),VLOOKUP(C121,'Species Look-up'!C:D,2,FALSE))</f>
        <v>#N/A</v>
      </c>
      <c r="E121" s="1"/>
      <c r="F121" s="1"/>
      <c r="I121" s="2"/>
      <c r="J121" s="57"/>
      <c r="K121" s="52" t="s">
        <v>245</v>
      </c>
      <c r="L121" s="3"/>
    </row>
    <row r="122" spans="1:12" customFormat="1">
      <c r="A122" s="16" t="e">
        <f>VLOOKUP(B122,'Species Look-up'!A:B,2,FALSE)</f>
        <v>#N/A</v>
      </c>
      <c r="B122" s="17" t="e">
        <f>IF(ISNA(VLOOKUP(C122,'Species Look-up'!C:D,2,FALSE)),VLOOKUP(C122,'Species Look-up'!D:D,1,FALSE),VLOOKUP(C122,'Species Look-up'!C:D,2,FALSE))</f>
        <v>#N/A</v>
      </c>
      <c r="E122" s="1"/>
      <c r="F122" s="1"/>
      <c r="I122" s="2"/>
      <c r="J122" s="57"/>
      <c r="K122" s="52" t="s">
        <v>245</v>
      </c>
      <c r="L122" s="3"/>
    </row>
    <row r="123" spans="1:12" customFormat="1">
      <c r="A123" s="16" t="e">
        <f>VLOOKUP(B123,'Species Look-up'!A:B,2,FALSE)</f>
        <v>#N/A</v>
      </c>
      <c r="B123" s="17" t="e">
        <f>IF(ISNA(VLOOKUP(C123,'Species Look-up'!C:D,2,FALSE)),VLOOKUP(C123,'Species Look-up'!D:D,1,FALSE),VLOOKUP(C123,'Species Look-up'!C:D,2,FALSE))</f>
        <v>#N/A</v>
      </c>
      <c r="E123" s="1"/>
      <c r="F123" s="1"/>
      <c r="I123" s="2"/>
      <c r="J123" s="57"/>
      <c r="K123" s="52" t="s">
        <v>245</v>
      </c>
      <c r="L123" s="3"/>
    </row>
    <row r="124" spans="1:12" customFormat="1">
      <c r="A124" s="16" t="e">
        <f>VLOOKUP(B124,'Species Look-up'!A:B,2,FALSE)</f>
        <v>#N/A</v>
      </c>
      <c r="B124" s="17" t="e">
        <f>IF(ISNA(VLOOKUP(C124,'Species Look-up'!C:D,2,FALSE)),VLOOKUP(C124,'Species Look-up'!D:D,1,FALSE),VLOOKUP(C124,'Species Look-up'!C:D,2,FALSE))</f>
        <v>#N/A</v>
      </c>
      <c r="E124" s="1"/>
      <c r="F124" s="1"/>
      <c r="I124" s="2"/>
      <c r="J124" s="57"/>
      <c r="K124" s="52" t="s">
        <v>245</v>
      </c>
      <c r="L124" s="3"/>
    </row>
    <row r="125" spans="1:12" customFormat="1">
      <c r="A125" s="16" t="e">
        <f>VLOOKUP(B125,'Species Look-up'!A:B,2,FALSE)</f>
        <v>#N/A</v>
      </c>
      <c r="B125" s="17" t="e">
        <f>IF(ISNA(VLOOKUP(C125,'Species Look-up'!C:D,2,FALSE)),VLOOKUP(C125,'Species Look-up'!D:D,1,FALSE),VLOOKUP(C125,'Species Look-up'!C:D,2,FALSE))</f>
        <v>#N/A</v>
      </c>
      <c r="E125" s="1"/>
      <c r="F125" s="1"/>
      <c r="I125" s="2"/>
      <c r="J125" s="57"/>
      <c r="K125" s="52" t="s">
        <v>245</v>
      </c>
      <c r="L125" s="3"/>
    </row>
    <row r="126" spans="1:12" customFormat="1">
      <c r="A126" s="16" t="e">
        <f>VLOOKUP(B126,'Species Look-up'!A:B,2,FALSE)</f>
        <v>#N/A</v>
      </c>
      <c r="B126" s="17" t="e">
        <f>IF(ISNA(VLOOKUP(C126,'Species Look-up'!C:D,2,FALSE)),VLOOKUP(C126,'Species Look-up'!D:D,1,FALSE),VLOOKUP(C126,'Species Look-up'!C:D,2,FALSE))</f>
        <v>#N/A</v>
      </c>
      <c r="E126" s="1"/>
      <c r="F126" s="1"/>
      <c r="I126" s="2"/>
      <c r="J126" s="57"/>
      <c r="K126" s="52" t="s">
        <v>245</v>
      </c>
      <c r="L126" s="3"/>
    </row>
    <row r="127" spans="1:12" customFormat="1">
      <c r="A127" s="16" t="e">
        <f>VLOOKUP(B127,'Species Look-up'!A:B,2,FALSE)</f>
        <v>#N/A</v>
      </c>
      <c r="B127" s="17" t="e">
        <f>IF(ISNA(VLOOKUP(C127,'Species Look-up'!C:D,2,FALSE)),VLOOKUP(C127,'Species Look-up'!D:D,1,FALSE),VLOOKUP(C127,'Species Look-up'!C:D,2,FALSE))</f>
        <v>#N/A</v>
      </c>
      <c r="E127" s="1"/>
      <c r="F127" s="1"/>
      <c r="I127" s="2"/>
      <c r="J127" s="57"/>
      <c r="K127" s="52" t="s">
        <v>245</v>
      </c>
      <c r="L127" s="3"/>
    </row>
    <row r="128" spans="1:12" customFormat="1">
      <c r="A128" s="16" t="e">
        <f>VLOOKUP(B128,'Species Look-up'!A:B,2,FALSE)</f>
        <v>#N/A</v>
      </c>
      <c r="B128" s="17" t="e">
        <f>IF(ISNA(VLOOKUP(C128,'Species Look-up'!C:D,2,FALSE)),VLOOKUP(C128,'Species Look-up'!D:D,1,FALSE),VLOOKUP(C128,'Species Look-up'!C:D,2,FALSE))</f>
        <v>#N/A</v>
      </c>
      <c r="E128" s="1"/>
      <c r="F128" s="1"/>
      <c r="I128" s="2"/>
      <c r="J128" s="57"/>
      <c r="K128" s="52" t="s">
        <v>245</v>
      </c>
      <c r="L128" s="3"/>
    </row>
    <row r="129" spans="1:12" customFormat="1">
      <c r="A129" s="16" t="e">
        <f>VLOOKUP(B129,'Species Look-up'!A:B,2,FALSE)</f>
        <v>#N/A</v>
      </c>
      <c r="B129" s="17" t="e">
        <f>IF(ISNA(VLOOKUP(C129,'Species Look-up'!C:D,2,FALSE)),VLOOKUP(C129,'Species Look-up'!D:D,1,FALSE),VLOOKUP(C129,'Species Look-up'!C:D,2,FALSE))</f>
        <v>#N/A</v>
      </c>
      <c r="E129" s="1"/>
      <c r="F129" s="1"/>
      <c r="I129" s="2"/>
      <c r="J129" s="57"/>
      <c r="K129" s="52" t="s">
        <v>245</v>
      </c>
      <c r="L129" s="3"/>
    </row>
    <row r="130" spans="1:12" customFormat="1">
      <c r="A130" s="16" t="e">
        <f>VLOOKUP(B130,'Species Look-up'!A:B,2,FALSE)</f>
        <v>#N/A</v>
      </c>
      <c r="B130" s="17" t="e">
        <f>IF(ISNA(VLOOKUP(C130,'Species Look-up'!C:D,2,FALSE)),VLOOKUP(C130,'Species Look-up'!D:D,1,FALSE),VLOOKUP(C130,'Species Look-up'!C:D,2,FALSE))</f>
        <v>#N/A</v>
      </c>
      <c r="E130" s="1"/>
      <c r="F130" s="1"/>
      <c r="I130" s="2"/>
      <c r="J130" s="57"/>
      <c r="K130" s="52" t="s">
        <v>245</v>
      </c>
      <c r="L130" s="3"/>
    </row>
    <row r="131" spans="1:12" customFormat="1">
      <c r="A131" s="16" t="e">
        <f>VLOOKUP(B131,'Species Look-up'!A:B,2,FALSE)</f>
        <v>#N/A</v>
      </c>
      <c r="B131" s="17" t="e">
        <f>IF(ISNA(VLOOKUP(C131,'Species Look-up'!C:D,2,FALSE)),VLOOKUP(C131,'Species Look-up'!D:D,1,FALSE),VLOOKUP(C131,'Species Look-up'!C:D,2,FALSE))</f>
        <v>#N/A</v>
      </c>
      <c r="E131" s="1"/>
      <c r="F131" s="1"/>
      <c r="I131" s="2"/>
      <c r="J131" s="57"/>
      <c r="K131" s="52" t="s">
        <v>245</v>
      </c>
      <c r="L131" s="3"/>
    </row>
    <row r="132" spans="1:12" customFormat="1">
      <c r="A132" s="16" t="e">
        <f>VLOOKUP(B132,'Species Look-up'!A:B,2,FALSE)</f>
        <v>#N/A</v>
      </c>
      <c r="B132" s="17" t="e">
        <f>IF(ISNA(VLOOKUP(C132,'Species Look-up'!C:D,2,FALSE)),VLOOKUP(C132,'Species Look-up'!D:D,1,FALSE),VLOOKUP(C132,'Species Look-up'!C:D,2,FALSE))</f>
        <v>#N/A</v>
      </c>
      <c r="E132" s="1"/>
      <c r="F132" s="1"/>
      <c r="I132" s="2"/>
      <c r="J132" s="57"/>
      <c r="K132" s="52" t="s">
        <v>245</v>
      </c>
      <c r="L132" s="3"/>
    </row>
    <row r="133" spans="1:12" customFormat="1">
      <c r="A133" s="16" t="e">
        <f>VLOOKUP(B133,'Species Look-up'!A:B,2,FALSE)</f>
        <v>#N/A</v>
      </c>
      <c r="B133" s="17" t="e">
        <f>IF(ISNA(VLOOKUP(C133,'Species Look-up'!C:D,2,FALSE)),VLOOKUP(C133,'Species Look-up'!D:D,1,FALSE),VLOOKUP(C133,'Species Look-up'!C:D,2,FALSE))</f>
        <v>#N/A</v>
      </c>
      <c r="E133" s="1"/>
      <c r="F133" s="1"/>
      <c r="I133" s="2"/>
      <c r="J133" s="57"/>
      <c r="K133" s="52" t="s">
        <v>245</v>
      </c>
      <c r="L133" s="3"/>
    </row>
    <row r="134" spans="1:12" customFormat="1">
      <c r="A134" s="16" t="e">
        <f>VLOOKUP(B134,'Species Look-up'!A:B,2,FALSE)</f>
        <v>#N/A</v>
      </c>
      <c r="B134" s="17" t="e">
        <f>IF(ISNA(VLOOKUP(C134,'Species Look-up'!C:D,2,FALSE)),VLOOKUP(C134,'Species Look-up'!D:D,1,FALSE),VLOOKUP(C134,'Species Look-up'!C:D,2,FALSE))</f>
        <v>#N/A</v>
      </c>
      <c r="E134" s="1"/>
      <c r="F134" s="1"/>
      <c r="I134" s="2"/>
      <c r="J134" s="57"/>
      <c r="K134" s="52" t="s">
        <v>245</v>
      </c>
      <c r="L134" s="3"/>
    </row>
    <row r="135" spans="1:12" customFormat="1">
      <c r="A135" s="16" t="e">
        <f>VLOOKUP(B135,'Species Look-up'!A:B,2,FALSE)</f>
        <v>#N/A</v>
      </c>
      <c r="B135" s="17" t="e">
        <f>IF(ISNA(VLOOKUP(C135,'Species Look-up'!C:D,2,FALSE)),VLOOKUP(C135,'Species Look-up'!D:D,1,FALSE),VLOOKUP(C135,'Species Look-up'!C:D,2,FALSE))</f>
        <v>#N/A</v>
      </c>
      <c r="E135" s="1"/>
      <c r="F135" s="1"/>
      <c r="I135" s="2"/>
      <c r="J135" s="57"/>
      <c r="K135" s="52" t="s">
        <v>245</v>
      </c>
      <c r="L135" s="3"/>
    </row>
    <row r="136" spans="1:12" customFormat="1">
      <c r="A136" s="16" t="e">
        <f>VLOOKUP(B136,'Species Look-up'!A:B,2,FALSE)</f>
        <v>#N/A</v>
      </c>
      <c r="B136" s="17" t="e">
        <f>IF(ISNA(VLOOKUP(C136,'Species Look-up'!C:D,2,FALSE)),VLOOKUP(C136,'Species Look-up'!D:D,1,FALSE),VLOOKUP(C136,'Species Look-up'!C:D,2,FALSE))</f>
        <v>#N/A</v>
      </c>
      <c r="E136" s="1"/>
      <c r="F136" s="1"/>
      <c r="I136" s="2"/>
      <c r="J136" s="57"/>
      <c r="K136" s="52" t="s">
        <v>245</v>
      </c>
      <c r="L136" s="3"/>
    </row>
    <row r="137" spans="1:12" customFormat="1">
      <c r="A137" s="16" t="e">
        <f>VLOOKUP(B137,'Species Look-up'!A:B,2,FALSE)</f>
        <v>#N/A</v>
      </c>
      <c r="B137" s="17" t="e">
        <f>IF(ISNA(VLOOKUP(C137,'Species Look-up'!C:D,2,FALSE)),VLOOKUP(C137,'Species Look-up'!D:D,1,FALSE),VLOOKUP(C137,'Species Look-up'!C:D,2,FALSE))</f>
        <v>#N/A</v>
      </c>
      <c r="E137" s="1"/>
      <c r="F137" s="1"/>
      <c r="I137" s="2"/>
      <c r="J137" s="57"/>
      <c r="K137" s="52" t="s">
        <v>245</v>
      </c>
      <c r="L137" s="3"/>
    </row>
    <row r="138" spans="1:12" customFormat="1">
      <c r="A138" s="16" t="e">
        <f>VLOOKUP(B138,'Species Look-up'!A:B,2,FALSE)</f>
        <v>#N/A</v>
      </c>
      <c r="B138" s="17" t="e">
        <f>IF(ISNA(VLOOKUP(C138,'Species Look-up'!C:D,2,FALSE)),VLOOKUP(C138,'Species Look-up'!D:D,1,FALSE),VLOOKUP(C138,'Species Look-up'!C:D,2,FALSE))</f>
        <v>#N/A</v>
      </c>
      <c r="E138" s="1"/>
      <c r="F138" s="1"/>
      <c r="I138" s="2"/>
      <c r="J138" s="57"/>
      <c r="K138" s="52" t="s">
        <v>245</v>
      </c>
      <c r="L138" s="3"/>
    </row>
    <row r="139" spans="1:12" customFormat="1">
      <c r="A139" s="16" t="e">
        <f>VLOOKUP(B139,'Species Look-up'!A:B,2,FALSE)</f>
        <v>#N/A</v>
      </c>
      <c r="B139" s="17" t="e">
        <f>IF(ISNA(VLOOKUP(C139,'Species Look-up'!C:D,2,FALSE)),VLOOKUP(C139,'Species Look-up'!D:D,1,FALSE),VLOOKUP(C139,'Species Look-up'!C:D,2,FALSE))</f>
        <v>#N/A</v>
      </c>
      <c r="E139" s="1"/>
      <c r="F139" s="1"/>
      <c r="I139" s="2"/>
      <c r="J139" s="57"/>
      <c r="K139" s="52" t="s">
        <v>245</v>
      </c>
      <c r="L139" s="3"/>
    </row>
    <row r="140" spans="1:12" customFormat="1">
      <c r="A140" s="16" t="e">
        <f>VLOOKUP(B140,'Species Look-up'!A:B,2,FALSE)</f>
        <v>#N/A</v>
      </c>
      <c r="B140" s="17" t="e">
        <f>IF(ISNA(VLOOKUP(C140,'Species Look-up'!C:D,2,FALSE)),VLOOKUP(C140,'Species Look-up'!D:D,1,FALSE),VLOOKUP(C140,'Species Look-up'!C:D,2,FALSE))</f>
        <v>#N/A</v>
      </c>
      <c r="E140" s="1"/>
      <c r="F140" s="1"/>
      <c r="I140" s="2"/>
      <c r="J140" s="57"/>
      <c r="K140" s="52" t="s">
        <v>245</v>
      </c>
      <c r="L140" s="3"/>
    </row>
    <row r="141" spans="1:12" customFormat="1">
      <c r="A141" s="16" t="e">
        <f>VLOOKUP(B141,'Species Look-up'!A:B,2,FALSE)</f>
        <v>#N/A</v>
      </c>
      <c r="B141" s="17" t="e">
        <f>IF(ISNA(VLOOKUP(C141,'Species Look-up'!C:D,2,FALSE)),VLOOKUP(C141,'Species Look-up'!D:D,1,FALSE),VLOOKUP(C141,'Species Look-up'!C:D,2,FALSE))</f>
        <v>#N/A</v>
      </c>
      <c r="E141" s="1"/>
      <c r="F141" s="1"/>
      <c r="I141" s="2"/>
      <c r="J141" s="57"/>
      <c r="K141" s="52" t="s">
        <v>245</v>
      </c>
      <c r="L141" s="3"/>
    </row>
    <row r="142" spans="1:12" customFormat="1">
      <c r="A142" s="16" t="e">
        <f>VLOOKUP(B142,'Species Look-up'!A:B,2,FALSE)</f>
        <v>#N/A</v>
      </c>
      <c r="B142" s="17" t="e">
        <f>IF(ISNA(VLOOKUP(C142,'Species Look-up'!C:D,2,FALSE)),VLOOKUP(C142,'Species Look-up'!D:D,1,FALSE),VLOOKUP(C142,'Species Look-up'!C:D,2,FALSE))</f>
        <v>#N/A</v>
      </c>
      <c r="E142" s="1"/>
      <c r="F142" s="1"/>
      <c r="I142" s="2"/>
      <c r="J142" s="57"/>
      <c r="K142" s="52" t="s">
        <v>245</v>
      </c>
      <c r="L142" s="3"/>
    </row>
    <row r="143" spans="1:12" customFormat="1">
      <c r="A143" s="16" t="e">
        <f>VLOOKUP(B143,'Species Look-up'!A:B,2,FALSE)</f>
        <v>#N/A</v>
      </c>
      <c r="B143" s="17" t="e">
        <f>IF(ISNA(VLOOKUP(C143,'Species Look-up'!C:D,2,FALSE)),VLOOKUP(C143,'Species Look-up'!D:D,1,FALSE),VLOOKUP(C143,'Species Look-up'!C:D,2,FALSE))</f>
        <v>#N/A</v>
      </c>
      <c r="E143" s="1"/>
      <c r="F143" s="1"/>
      <c r="I143" s="2"/>
      <c r="J143" s="57"/>
      <c r="K143" s="52" t="s">
        <v>245</v>
      </c>
      <c r="L143" s="3"/>
    </row>
    <row r="144" spans="1:12" customFormat="1">
      <c r="A144" s="16" t="e">
        <f>VLOOKUP(B144,'Species Look-up'!A:B,2,FALSE)</f>
        <v>#N/A</v>
      </c>
      <c r="B144" s="17" t="e">
        <f>IF(ISNA(VLOOKUP(C144,'Species Look-up'!C:D,2,FALSE)),VLOOKUP(C144,'Species Look-up'!D:D,1,FALSE),VLOOKUP(C144,'Species Look-up'!C:D,2,FALSE))</f>
        <v>#N/A</v>
      </c>
      <c r="E144" s="1"/>
      <c r="F144" s="1"/>
      <c r="I144" s="2"/>
      <c r="J144" s="57"/>
      <c r="K144" s="52" t="s">
        <v>245</v>
      </c>
      <c r="L144" s="3"/>
    </row>
    <row r="145" spans="1:12" customFormat="1">
      <c r="A145" s="16" t="e">
        <f>VLOOKUP(B145,'Species Look-up'!A:B,2,FALSE)</f>
        <v>#N/A</v>
      </c>
      <c r="B145" s="17" t="e">
        <f>IF(ISNA(VLOOKUP(C145,'Species Look-up'!C:D,2,FALSE)),VLOOKUP(C145,'Species Look-up'!D:D,1,FALSE),VLOOKUP(C145,'Species Look-up'!C:D,2,FALSE))</f>
        <v>#N/A</v>
      </c>
      <c r="E145" s="1"/>
      <c r="F145" s="1"/>
      <c r="I145" s="2"/>
      <c r="J145" s="57"/>
      <c r="K145" s="52" t="s">
        <v>245</v>
      </c>
      <c r="L145" s="3"/>
    </row>
    <row r="146" spans="1:12" customFormat="1">
      <c r="A146" s="16" t="e">
        <f>VLOOKUP(B146,'Species Look-up'!A:B,2,FALSE)</f>
        <v>#N/A</v>
      </c>
      <c r="B146" s="17" t="e">
        <f>IF(ISNA(VLOOKUP(C146,'Species Look-up'!C:D,2,FALSE)),VLOOKUP(C146,'Species Look-up'!D:D,1,FALSE),VLOOKUP(C146,'Species Look-up'!C:D,2,FALSE))</f>
        <v>#N/A</v>
      </c>
      <c r="E146" s="1"/>
      <c r="F146" s="1"/>
      <c r="I146" s="2"/>
      <c r="J146" s="57"/>
      <c r="K146" s="52" t="s">
        <v>245</v>
      </c>
      <c r="L146" s="3"/>
    </row>
    <row r="147" spans="1:12" customFormat="1">
      <c r="A147" s="16" t="e">
        <f>VLOOKUP(B147,'Species Look-up'!A:B,2,FALSE)</f>
        <v>#N/A</v>
      </c>
      <c r="B147" s="17" t="e">
        <f>IF(ISNA(VLOOKUP(C147,'Species Look-up'!C:D,2,FALSE)),VLOOKUP(C147,'Species Look-up'!D:D,1,FALSE),VLOOKUP(C147,'Species Look-up'!C:D,2,FALSE))</f>
        <v>#N/A</v>
      </c>
      <c r="E147" s="1"/>
      <c r="F147" s="1"/>
      <c r="I147" s="2"/>
      <c r="J147" s="57"/>
      <c r="K147" s="52" t="s">
        <v>245</v>
      </c>
      <c r="L147" s="3"/>
    </row>
    <row r="148" spans="1:12" customFormat="1">
      <c r="A148" s="16" t="e">
        <f>VLOOKUP(B148,'Species Look-up'!A:B,2,FALSE)</f>
        <v>#N/A</v>
      </c>
      <c r="B148" s="17" t="e">
        <f>IF(ISNA(VLOOKUP(C148,'Species Look-up'!C:D,2,FALSE)),VLOOKUP(C148,'Species Look-up'!D:D,1,FALSE),VLOOKUP(C148,'Species Look-up'!C:D,2,FALSE))</f>
        <v>#N/A</v>
      </c>
      <c r="E148" s="1"/>
      <c r="F148" s="1"/>
      <c r="I148" s="2"/>
      <c r="J148" s="57"/>
      <c r="K148" s="52" t="s">
        <v>245</v>
      </c>
      <c r="L148" s="3"/>
    </row>
    <row r="149" spans="1:12" customFormat="1">
      <c r="A149" s="16" t="e">
        <f>VLOOKUP(B149,'Species Look-up'!A:B,2,FALSE)</f>
        <v>#N/A</v>
      </c>
      <c r="B149" s="17" t="e">
        <f>IF(ISNA(VLOOKUP(C149,'Species Look-up'!C:D,2,FALSE)),VLOOKUP(C149,'Species Look-up'!D:D,1,FALSE),VLOOKUP(C149,'Species Look-up'!C:D,2,FALSE))</f>
        <v>#N/A</v>
      </c>
      <c r="E149" s="1"/>
      <c r="F149" s="1"/>
      <c r="I149" s="2"/>
      <c r="J149" s="57"/>
      <c r="K149" s="52" t="s">
        <v>245</v>
      </c>
      <c r="L149" s="3"/>
    </row>
    <row r="150" spans="1:12" customFormat="1">
      <c r="A150" s="16" t="e">
        <f>VLOOKUP(B150,'Species Look-up'!A:B,2,FALSE)</f>
        <v>#N/A</v>
      </c>
      <c r="B150" s="17" t="e">
        <f>IF(ISNA(VLOOKUP(C150,'Species Look-up'!C:D,2,FALSE)),VLOOKUP(C150,'Species Look-up'!D:D,1,FALSE),VLOOKUP(C150,'Species Look-up'!C:D,2,FALSE))</f>
        <v>#N/A</v>
      </c>
      <c r="E150" s="1"/>
      <c r="F150" s="1"/>
      <c r="I150" s="2"/>
      <c r="J150" s="57"/>
      <c r="K150" s="52" t="s">
        <v>245</v>
      </c>
      <c r="L150" s="3"/>
    </row>
    <row r="151" spans="1:12" customFormat="1">
      <c r="A151" s="16" t="e">
        <f>VLOOKUP(B151,'Species Look-up'!A:B,2,FALSE)</f>
        <v>#N/A</v>
      </c>
      <c r="B151" s="17" t="e">
        <f>IF(ISNA(VLOOKUP(C151,'Species Look-up'!C:D,2,FALSE)),VLOOKUP(C151,'Species Look-up'!D:D,1,FALSE),VLOOKUP(C151,'Species Look-up'!C:D,2,FALSE))</f>
        <v>#N/A</v>
      </c>
      <c r="E151" s="1"/>
      <c r="F151" s="1"/>
      <c r="I151" s="2"/>
      <c r="J151" s="57"/>
      <c r="K151" s="52" t="s">
        <v>245</v>
      </c>
      <c r="L151" s="3"/>
    </row>
    <row r="152" spans="1:12" customFormat="1">
      <c r="A152" s="16" t="e">
        <f>VLOOKUP(B152,'Species Look-up'!A:B,2,FALSE)</f>
        <v>#N/A</v>
      </c>
      <c r="B152" s="17" t="e">
        <f>IF(ISNA(VLOOKUP(C152,'Species Look-up'!C:D,2,FALSE)),VLOOKUP(C152,'Species Look-up'!D:D,1,FALSE),VLOOKUP(C152,'Species Look-up'!C:D,2,FALSE))</f>
        <v>#N/A</v>
      </c>
      <c r="E152" s="1"/>
      <c r="F152" s="1"/>
      <c r="I152" s="2"/>
      <c r="J152" s="57"/>
      <c r="K152" s="52" t="s">
        <v>245</v>
      </c>
      <c r="L152" s="3"/>
    </row>
    <row r="153" spans="1:12" customFormat="1">
      <c r="A153" s="16" t="e">
        <f>VLOOKUP(B153,'Species Look-up'!A:B,2,FALSE)</f>
        <v>#N/A</v>
      </c>
      <c r="B153" s="17" t="e">
        <f>IF(ISNA(VLOOKUP(C153,'Species Look-up'!C:D,2,FALSE)),VLOOKUP(C153,'Species Look-up'!D:D,1,FALSE),VLOOKUP(C153,'Species Look-up'!C:D,2,FALSE))</f>
        <v>#N/A</v>
      </c>
      <c r="E153" s="1"/>
      <c r="F153" s="1"/>
      <c r="I153" s="2"/>
      <c r="J153" s="57"/>
      <c r="K153" s="52" t="s">
        <v>245</v>
      </c>
      <c r="L153" s="3"/>
    </row>
    <row r="154" spans="1:12" customFormat="1">
      <c r="A154" s="16" t="e">
        <f>VLOOKUP(B154,'Species Look-up'!A:B,2,FALSE)</f>
        <v>#N/A</v>
      </c>
      <c r="B154" s="17" t="e">
        <f>IF(ISNA(VLOOKUP(C154,'Species Look-up'!C:D,2,FALSE)),VLOOKUP(C154,'Species Look-up'!D:D,1,FALSE),VLOOKUP(C154,'Species Look-up'!C:D,2,FALSE))</f>
        <v>#N/A</v>
      </c>
      <c r="E154" s="1"/>
      <c r="F154" s="1"/>
      <c r="I154" s="2"/>
      <c r="J154" s="57"/>
      <c r="K154" s="52" t="s">
        <v>245</v>
      </c>
      <c r="L154" s="3"/>
    </row>
    <row r="155" spans="1:12" customFormat="1">
      <c r="A155" s="16" t="e">
        <f>VLOOKUP(B155,'Species Look-up'!A:B,2,FALSE)</f>
        <v>#N/A</v>
      </c>
      <c r="B155" s="17" t="e">
        <f>IF(ISNA(VLOOKUP(C155,'Species Look-up'!C:D,2,FALSE)),VLOOKUP(C155,'Species Look-up'!D:D,1,FALSE),VLOOKUP(C155,'Species Look-up'!C:D,2,FALSE))</f>
        <v>#N/A</v>
      </c>
      <c r="E155" s="1"/>
      <c r="F155" s="1"/>
      <c r="I155" s="2"/>
      <c r="J155" s="57"/>
      <c r="K155" s="52" t="s">
        <v>245</v>
      </c>
      <c r="L155" s="3"/>
    </row>
    <row r="156" spans="1:12" customFormat="1">
      <c r="A156" s="16" t="e">
        <f>VLOOKUP(B156,'Species Look-up'!A:B,2,FALSE)</f>
        <v>#N/A</v>
      </c>
      <c r="B156" s="17" t="e">
        <f>IF(ISNA(VLOOKUP(C156,'Species Look-up'!C:D,2,FALSE)),VLOOKUP(C156,'Species Look-up'!D:D,1,FALSE),VLOOKUP(C156,'Species Look-up'!C:D,2,FALSE))</f>
        <v>#N/A</v>
      </c>
      <c r="E156" s="1"/>
      <c r="F156" s="1"/>
      <c r="I156" s="2"/>
      <c r="J156" s="57"/>
      <c r="K156" s="52" t="s">
        <v>245</v>
      </c>
      <c r="L156" s="3"/>
    </row>
    <row r="157" spans="1:12" customFormat="1">
      <c r="A157" s="16" t="e">
        <f>VLOOKUP(B157,'Species Look-up'!A:B,2,FALSE)</f>
        <v>#N/A</v>
      </c>
      <c r="B157" s="17" t="e">
        <f>IF(ISNA(VLOOKUP(C157,'Species Look-up'!C:D,2,FALSE)),VLOOKUP(C157,'Species Look-up'!D:D,1,FALSE),VLOOKUP(C157,'Species Look-up'!C:D,2,FALSE))</f>
        <v>#N/A</v>
      </c>
      <c r="E157" s="1"/>
      <c r="F157" s="1"/>
      <c r="I157" s="2"/>
      <c r="J157" s="57"/>
      <c r="K157" s="52" t="s">
        <v>245</v>
      </c>
      <c r="L157" s="3"/>
    </row>
    <row r="158" spans="1:12" customFormat="1">
      <c r="A158" s="16" t="e">
        <f>VLOOKUP(B158,'Species Look-up'!A:B,2,FALSE)</f>
        <v>#N/A</v>
      </c>
      <c r="B158" s="17" t="e">
        <f>IF(ISNA(VLOOKUP(C158,'Species Look-up'!C:D,2,FALSE)),VLOOKUP(C158,'Species Look-up'!D:D,1,FALSE),VLOOKUP(C158,'Species Look-up'!C:D,2,FALSE))</f>
        <v>#N/A</v>
      </c>
      <c r="E158" s="1"/>
      <c r="F158" s="1"/>
      <c r="I158" s="2"/>
      <c r="J158" s="57"/>
      <c r="K158" s="52" t="s">
        <v>245</v>
      </c>
      <c r="L158" s="3"/>
    </row>
    <row r="159" spans="1:12" customFormat="1">
      <c r="A159" s="16" t="e">
        <f>VLOOKUP(B159,'Species Look-up'!A:B,2,FALSE)</f>
        <v>#N/A</v>
      </c>
      <c r="B159" s="17" t="e">
        <f>IF(ISNA(VLOOKUP(C159,'Species Look-up'!C:D,2,FALSE)),VLOOKUP(C159,'Species Look-up'!D:D,1,FALSE),VLOOKUP(C159,'Species Look-up'!C:D,2,FALSE))</f>
        <v>#N/A</v>
      </c>
      <c r="E159" s="1"/>
      <c r="F159" s="1"/>
      <c r="I159" s="2"/>
      <c r="J159" s="57"/>
      <c r="K159" s="52" t="s">
        <v>245</v>
      </c>
      <c r="L159" s="3"/>
    </row>
    <row r="160" spans="1:12" customFormat="1">
      <c r="A160" s="16" t="e">
        <f>VLOOKUP(B160,'Species Look-up'!A:B,2,FALSE)</f>
        <v>#N/A</v>
      </c>
      <c r="B160" s="17" t="e">
        <f>IF(ISNA(VLOOKUP(C160,'Species Look-up'!C:D,2,FALSE)),VLOOKUP(C160,'Species Look-up'!D:D,1,FALSE),VLOOKUP(C160,'Species Look-up'!C:D,2,FALSE))</f>
        <v>#N/A</v>
      </c>
      <c r="E160" s="1"/>
      <c r="F160" s="1"/>
      <c r="I160" s="2"/>
      <c r="J160" s="57"/>
      <c r="K160" s="52" t="s">
        <v>245</v>
      </c>
      <c r="L160" s="3"/>
    </row>
    <row r="161" spans="1:12" customFormat="1">
      <c r="A161" s="16" t="e">
        <f>VLOOKUP(B161,'Species Look-up'!A:B,2,FALSE)</f>
        <v>#N/A</v>
      </c>
      <c r="B161" s="17" t="e">
        <f>IF(ISNA(VLOOKUP(C161,'Species Look-up'!C:D,2,FALSE)),VLOOKUP(C161,'Species Look-up'!D:D,1,FALSE),VLOOKUP(C161,'Species Look-up'!C:D,2,FALSE))</f>
        <v>#N/A</v>
      </c>
      <c r="E161" s="1"/>
      <c r="F161" s="1"/>
      <c r="I161" s="2"/>
      <c r="J161" s="57"/>
      <c r="K161" s="52" t="s">
        <v>245</v>
      </c>
      <c r="L161" s="3"/>
    </row>
    <row r="162" spans="1:12" customFormat="1">
      <c r="A162" s="16" t="e">
        <f>VLOOKUP(B162,'Species Look-up'!A:B,2,FALSE)</f>
        <v>#N/A</v>
      </c>
      <c r="B162" s="17" t="e">
        <f>IF(ISNA(VLOOKUP(C162,'Species Look-up'!C:D,2,FALSE)),VLOOKUP(C162,'Species Look-up'!D:D,1,FALSE),VLOOKUP(C162,'Species Look-up'!C:D,2,FALSE))</f>
        <v>#N/A</v>
      </c>
      <c r="E162" s="1"/>
      <c r="F162" s="1"/>
      <c r="I162" s="2"/>
      <c r="J162" s="57"/>
      <c r="K162" s="52" t="s">
        <v>245</v>
      </c>
      <c r="L162" s="3"/>
    </row>
    <row r="163" spans="1:12" customFormat="1">
      <c r="A163" s="16" t="e">
        <f>VLOOKUP(B163,'Species Look-up'!A:B,2,FALSE)</f>
        <v>#N/A</v>
      </c>
      <c r="B163" s="17" t="e">
        <f>IF(ISNA(VLOOKUP(C163,'Species Look-up'!C:D,2,FALSE)),VLOOKUP(C163,'Species Look-up'!D:D,1,FALSE),VLOOKUP(C163,'Species Look-up'!C:D,2,FALSE))</f>
        <v>#N/A</v>
      </c>
      <c r="E163" s="1"/>
      <c r="F163" s="1"/>
      <c r="I163" s="2"/>
      <c r="J163" s="57"/>
      <c r="K163" s="52" t="s">
        <v>245</v>
      </c>
      <c r="L163" s="3"/>
    </row>
    <row r="164" spans="1:12" customFormat="1">
      <c r="A164" s="16" t="e">
        <f>VLOOKUP(B164,'Species Look-up'!A:B,2,FALSE)</f>
        <v>#N/A</v>
      </c>
      <c r="B164" s="17" t="e">
        <f>IF(ISNA(VLOOKUP(C164,'Species Look-up'!C:D,2,FALSE)),VLOOKUP(C164,'Species Look-up'!D:D,1,FALSE),VLOOKUP(C164,'Species Look-up'!C:D,2,FALSE))</f>
        <v>#N/A</v>
      </c>
      <c r="E164" s="1"/>
      <c r="F164" s="1"/>
      <c r="I164" s="2"/>
      <c r="J164" s="57"/>
      <c r="K164" s="52" t="s">
        <v>245</v>
      </c>
      <c r="L164" s="3"/>
    </row>
    <row r="165" spans="1:12" customFormat="1">
      <c r="A165" s="16" t="e">
        <f>VLOOKUP(B165,'Species Look-up'!A:B,2,FALSE)</f>
        <v>#N/A</v>
      </c>
      <c r="B165" s="17" t="e">
        <f>IF(ISNA(VLOOKUP(C165,'Species Look-up'!C:D,2,FALSE)),VLOOKUP(C165,'Species Look-up'!D:D,1,FALSE),VLOOKUP(C165,'Species Look-up'!C:D,2,FALSE))</f>
        <v>#N/A</v>
      </c>
      <c r="E165" s="1"/>
      <c r="F165" s="1"/>
      <c r="I165" s="2"/>
      <c r="J165" s="57"/>
      <c r="K165" s="52" t="s">
        <v>245</v>
      </c>
      <c r="L165" s="3"/>
    </row>
    <row r="166" spans="1:12" customFormat="1">
      <c r="A166" s="16" t="e">
        <f>VLOOKUP(B166,'Species Look-up'!A:B,2,FALSE)</f>
        <v>#N/A</v>
      </c>
      <c r="B166" s="17" t="e">
        <f>IF(ISNA(VLOOKUP(C166,'Species Look-up'!C:D,2,FALSE)),VLOOKUP(C166,'Species Look-up'!D:D,1,FALSE),VLOOKUP(C166,'Species Look-up'!C:D,2,FALSE))</f>
        <v>#N/A</v>
      </c>
      <c r="E166" s="1"/>
      <c r="F166" s="1"/>
      <c r="I166" s="2"/>
      <c r="J166" s="57"/>
      <c r="K166" s="52" t="s">
        <v>245</v>
      </c>
      <c r="L166" s="3"/>
    </row>
    <row r="167" spans="1:12" customFormat="1">
      <c r="A167" s="16" t="e">
        <f>VLOOKUP(B167,'Species Look-up'!A:B,2,FALSE)</f>
        <v>#N/A</v>
      </c>
      <c r="B167" s="17" t="e">
        <f>IF(ISNA(VLOOKUP(C167,'Species Look-up'!C:D,2,FALSE)),VLOOKUP(C167,'Species Look-up'!D:D,1,FALSE),VLOOKUP(C167,'Species Look-up'!C:D,2,FALSE))</f>
        <v>#N/A</v>
      </c>
      <c r="E167" s="1"/>
      <c r="F167" s="1"/>
      <c r="I167" s="2"/>
      <c r="J167" s="57"/>
      <c r="K167" s="52" t="s">
        <v>245</v>
      </c>
      <c r="L167" s="3"/>
    </row>
    <row r="168" spans="1:12" customFormat="1">
      <c r="A168" s="16" t="e">
        <f>VLOOKUP(B168,'Species Look-up'!A:B,2,FALSE)</f>
        <v>#N/A</v>
      </c>
      <c r="B168" s="17" t="e">
        <f>IF(ISNA(VLOOKUP(C168,'Species Look-up'!C:D,2,FALSE)),VLOOKUP(C168,'Species Look-up'!D:D,1,FALSE),VLOOKUP(C168,'Species Look-up'!C:D,2,FALSE))</f>
        <v>#N/A</v>
      </c>
      <c r="E168" s="1"/>
      <c r="F168" s="1"/>
      <c r="I168" s="2"/>
      <c r="J168" s="57"/>
      <c r="K168" s="52" t="s">
        <v>245</v>
      </c>
      <c r="L168" s="3"/>
    </row>
    <row r="169" spans="1:12" customFormat="1">
      <c r="A169" s="16" t="e">
        <f>VLOOKUP(B169,'Species Look-up'!A:B,2,FALSE)</f>
        <v>#N/A</v>
      </c>
      <c r="B169" s="17" t="e">
        <f>IF(ISNA(VLOOKUP(C169,'Species Look-up'!C:D,2,FALSE)),VLOOKUP(C169,'Species Look-up'!D:D,1,FALSE),VLOOKUP(C169,'Species Look-up'!C:D,2,FALSE))</f>
        <v>#N/A</v>
      </c>
      <c r="E169" s="1"/>
      <c r="F169" s="1"/>
      <c r="I169" s="2"/>
      <c r="J169" s="57"/>
      <c r="K169" s="52" t="s">
        <v>245</v>
      </c>
      <c r="L169" s="3"/>
    </row>
    <row r="170" spans="1:12" customFormat="1">
      <c r="A170" s="16" t="e">
        <f>VLOOKUP(B170,'Species Look-up'!A:B,2,FALSE)</f>
        <v>#N/A</v>
      </c>
      <c r="B170" s="17" t="e">
        <f>IF(ISNA(VLOOKUP(C170,'Species Look-up'!C:D,2,FALSE)),VLOOKUP(C170,'Species Look-up'!D:D,1,FALSE),VLOOKUP(C170,'Species Look-up'!C:D,2,FALSE))</f>
        <v>#N/A</v>
      </c>
      <c r="E170" s="1"/>
      <c r="F170" s="1"/>
      <c r="I170" s="2"/>
      <c r="J170" s="57"/>
      <c r="K170" s="52" t="s">
        <v>245</v>
      </c>
      <c r="L170" s="3"/>
    </row>
    <row r="171" spans="1:12" customFormat="1">
      <c r="A171" s="16" t="e">
        <f>VLOOKUP(B171,'Species Look-up'!A:B,2,FALSE)</f>
        <v>#N/A</v>
      </c>
      <c r="B171" s="17" t="e">
        <f>IF(ISNA(VLOOKUP(C171,'Species Look-up'!C:D,2,FALSE)),VLOOKUP(C171,'Species Look-up'!D:D,1,FALSE),VLOOKUP(C171,'Species Look-up'!C:D,2,FALSE))</f>
        <v>#N/A</v>
      </c>
      <c r="E171" s="1"/>
      <c r="F171" s="1"/>
      <c r="I171" s="2"/>
      <c r="J171" s="57"/>
      <c r="K171" s="52" t="s">
        <v>245</v>
      </c>
      <c r="L171" s="3"/>
    </row>
    <row r="172" spans="1:12" customFormat="1">
      <c r="A172" s="16" t="e">
        <f>VLOOKUP(B172,'Species Look-up'!A:B,2,FALSE)</f>
        <v>#N/A</v>
      </c>
      <c r="B172" s="17" t="e">
        <f>IF(ISNA(VLOOKUP(C172,'Species Look-up'!C:D,2,FALSE)),VLOOKUP(C172,'Species Look-up'!D:D,1,FALSE),VLOOKUP(C172,'Species Look-up'!C:D,2,FALSE))</f>
        <v>#N/A</v>
      </c>
      <c r="E172" s="1"/>
      <c r="F172" s="1"/>
      <c r="I172" s="2"/>
      <c r="J172" s="57"/>
      <c r="K172" s="52" t="s">
        <v>245</v>
      </c>
      <c r="L172" s="3"/>
    </row>
    <row r="173" spans="1:12" customFormat="1">
      <c r="A173" s="16" t="e">
        <f>VLOOKUP(B173,'Species Look-up'!A:B,2,FALSE)</f>
        <v>#N/A</v>
      </c>
      <c r="B173" s="17" t="e">
        <f>IF(ISNA(VLOOKUP(C173,'Species Look-up'!C:D,2,FALSE)),VLOOKUP(C173,'Species Look-up'!D:D,1,FALSE),VLOOKUP(C173,'Species Look-up'!C:D,2,FALSE))</f>
        <v>#N/A</v>
      </c>
      <c r="E173" s="1"/>
      <c r="F173" s="1"/>
      <c r="I173" s="2"/>
      <c r="J173" s="57"/>
      <c r="K173" s="52" t="s">
        <v>245</v>
      </c>
      <c r="L173" s="3"/>
    </row>
    <row r="174" spans="1:12" customFormat="1">
      <c r="A174" s="16" t="e">
        <f>VLOOKUP(B174,'Species Look-up'!A:B,2,FALSE)</f>
        <v>#N/A</v>
      </c>
      <c r="B174" s="17" t="e">
        <f>IF(ISNA(VLOOKUP(C174,'Species Look-up'!C:D,2,FALSE)),VLOOKUP(C174,'Species Look-up'!D:D,1,FALSE),VLOOKUP(C174,'Species Look-up'!C:D,2,FALSE))</f>
        <v>#N/A</v>
      </c>
      <c r="E174" s="1"/>
      <c r="F174" s="1"/>
      <c r="I174" s="2"/>
      <c r="J174" s="57"/>
      <c r="K174" s="52" t="s">
        <v>245</v>
      </c>
      <c r="L174" s="3"/>
    </row>
    <row r="175" spans="1:12" customFormat="1">
      <c r="A175" s="16" t="e">
        <f>VLOOKUP(B175,'Species Look-up'!A:B,2,FALSE)</f>
        <v>#N/A</v>
      </c>
      <c r="B175" s="17" t="e">
        <f>IF(ISNA(VLOOKUP(C175,'Species Look-up'!C:D,2,FALSE)),VLOOKUP(C175,'Species Look-up'!D:D,1,FALSE),VLOOKUP(C175,'Species Look-up'!C:D,2,FALSE))</f>
        <v>#N/A</v>
      </c>
      <c r="E175" s="1"/>
      <c r="F175" s="1"/>
      <c r="I175" s="2"/>
      <c r="J175" s="57"/>
      <c r="K175" s="52" t="s">
        <v>245</v>
      </c>
      <c r="L175" s="3"/>
    </row>
    <row r="176" spans="1:12" customFormat="1">
      <c r="A176" s="16" t="e">
        <f>VLOOKUP(B176,'Species Look-up'!A:B,2,FALSE)</f>
        <v>#N/A</v>
      </c>
      <c r="B176" s="17" t="e">
        <f>IF(ISNA(VLOOKUP(C176,'Species Look-up'!C:D,2,FALSE)),VLOOKUP(C176,'Species Look-up'!D:D,1,FALSE),VLOOKUP(C176,'Species Look-up'!C:D,2,FALSE))</f>
        <v>#N/A</v>
      </c>
      <c r="E176" s="1"/>
      <c r="F176" s="1"/>
      <c r="I176" s="2"/>
      <c r="J176" s="57"/>
      <c r="K176" s="52" t="s">
        <v>245</v>
      </c>
      <c r="L176" s="3"/>
    </row>
    <row r="177" spans="1:12" customFormat="1">
      <c r="A177" s="16" t="e">
        <f>VLOOKUP(B177,'Species Look-up'!A:B,2,FALSE)</f>
        <v>#N/A</v>
      </c>
      <c r="B177" s="17" t="e">
        <f>IF(ISNA(VLOOKUP(C177,'Species Look-up'!C:D,2,FALSE)),VLOOKUP(C177,'Species Look-up'!D:D,1,FALSE),VLOOKUP(C177,'Species Look-up'!C:D,2,FALSE))</f>
        <v>#N/A</v>
      </c>
      <c r="E177" s="1"/>
      <c r="F177" s="1"/>
      <c r="I177" s="2"/>
      <c r="J177" s="57"/>
      <c r="K177" s="52" t="s">
        <v>245</v>
      </c>
      <c r="L177" s="3"/>
    </row>
    <row r="178" spans="1:12" customFormat="1">
      <c r="A178" s="16" t="e">
        <f>VLOOKUP(B178,'Species Look-up'!A:B,2,FALSE)</f>
        <v>#N/A</v>
      </c>
      <c r="B178" s="17" t="e">
        <f>IF(ISNA(VLOOKUP(C178,'Species Look-up'!C:D,2,FALSE)),VLOOKUP(C178,'Species Look-up'!D:D,1,FALSE),VLOOKUP(C178,'Species Look-up'!C:D,2,FALSE))</f>
        <v>#N/A</v>
      </c>
      <c r="E178" s="1"/>
      <c r="F178" s="1"/>
      <c r="I178" s="2"/>
      <c r="J178" s="57"/>
      <c r="K178" s="52" t="s">
        <v>245</v>
      </c>
      <c r="L178" s="3"/>
    </row>
    <row r="179" spans="1:12" customFormat="1">
      <c r="A179" s="16" t="e">
        <f>VLOOKUP(B179,'Species Look-up'!A:B,2,FALSE)</f>
        <v>#N/A</v>
      </c>
      <c r="B179" s="17" t="e">
        <f>IF(ISNA(VLOOKUP(C179,'Species Look-up'!C:D,2,FALSE)),VLOOKUP(C179,'Species Look-up'!D:D,1,FALSE),VLOOKUP(C179,'Species Look-up'!C:D,2,FALSE))</f>
        <v>#N/A</v>
      </c>
      <c r="E179" s="1"/>
      <c r="F179" s="1"/>
      <c r="I179" s="2"/>
      <c r="J179" s="57"/>
      <c r="K179" s="52" t="s">
        <v>245</v>
      </c>
      <c r="L179" s="3"/>
    </row>
    <row r="180" spans="1:12" customFormat="1">
      <c r="A180" s="16" t="e">
        <f>VLOOKUP(B180,'Species Look-up'!A:B,2,FALSE)</f>
        <v>#N/A</v>
      </c>
      <c r="B180" s="17" t="e">
        <f>IF(ISNA(VLOOKUP(C180,'Species Look-up'!C:D,2,FALSE)),VLOOKUP(C180,'Species Look-up'!D:D,1,FALSE),VLOOKUP(C180,'Species Look-up'!C:D,2,FALSE))</f>
        <v>#N/A</v>
      </c>
      <c r="E180" s="1"/>
      <c r="F180" s="1"/>
      <c r="I180" s="2"/>
      <c r="J180" s="57"/>
      <c r="K180" s="52" t="s">
        <v>245</v>
      </c>
      <c r="L180" s="3"/>
    </row>
    <row r="181" spans="1:12" customFormat="1">
      <c r="A181" s="16" t="e">
        <f>VLOOKUP(B181,'Species Look-up'!A:B,2,FALSE)</f>
        <v>#N/A</v>
      </c>
      <c r="B181" s="17" t="e">
        <f>IF(ISNA(VLOOKUP(C181,'Species Look-up'!C:D,2,FALSE)),VLOOKUP(C181,'Species Look-up'!D:D,1,FALSE),VLOOKUP(C181,'Species Look-up'!C:D,2,FALSE))</f>
        <v>#N/A</v>
      </c>
      <c r="E181" s="1"/>
      <c r="F181" s="1"/>
      <c r="I181" s="2"/>
      <c r="J181" s="57"/>
      <c r="K181" s="52" t="s">
        <v>245</v>
      </c>
      <c r="L181" s="3"/>
    </row>
    <row r="182" spans="1:12" customFormat="1">
      <c r="A182" s="16" t="e">
        <f>VLOOKUP(B182,'Species Look-up'!A:B,2,FALSE)</f>
        <v>#N/A</v>
      </c>
      <c r="B182" s="17" t="e">
        <f>IF(ISNA(VLOOKUP(C182,'Species Look-up'!C:D,2,FALSE)),VLOOKUP(C182,'Species Look-up'!D:D,1,FALSE),VLOOKUP(C182,'Species Look-up'!C:D,2,FALSE))</f>
        <v>#N/A</v>
      </c>
      <c r="E182" s="1"/>
      <c r="F182" s="1"/>
      <c r="I182" s="2"/>
      <c r="J182" s="57"/>
      <c r="K182" s="52" t="s">
        <v>245</v>
      </c>
      <c r="L182" s="3"/>
    </row>
    <row r="183" spans="1:12" customFormat="1">
      <c r="A183" s="16" t="e">
        <f>VLOOKUP(B183,'Species Look-up'!A:B,2,FALSE)</f>
        <v>#N/A</v>
      </c>
      <c r="B183" s="17" t="e">
        <f>IF(ISNA(VLOOKUP(C183,'Species Look-up'!C:D,2,FALSE)),VLOOKUP(C183,'Species Look-up'!D:D,1,FALSE),VLOOKUP(C183,'Species Look-up'!C:D,2,FALSE))</f>
        <v>#N/A</v>
      </c>
      <c r="E183" s="1"/>
      <c r="F183" s="1"/>
      <c r="I183" s="2"/>
      <c r="J183" s="57"/>
      <c r="K183" s="52" t="s">
        <v>245</v>
      </c>
      <c r="L183" s="3"/>
    </row>
    <row r="184" spans="1:12" customFormat="1">
      <c r="A184" s="16" t="e">
        <f>VLOOKUP(B184,'Species Look-up'!A:B,2,FALSE)</f>
        <v>#N/A</v>
      </c>
      <c r="B184" s="17" t="e">
        <f>IF(ISNA(VLOOKUP(C184,'Species Look-up'!C:D,2,FALSE)),VLOOKUP(C184,'Species Look-up'!D:D,1,FALSE),VLOOKUP(C184,'Species Look-up'!C:D,2,FALSE))</f>
        <v>#N/A</v>
      </c>
      <c r="E184" s="1"/>
      <c r="F184" s="1"/>
      <c r="I184" s="2"/>
      <c r="J184" s="57"/>
      <c r="K184" s="52" t="s">
        <v>245</v>
      </c>
      <c r="L184" s="3"/>
    </row>
    <row r="185" spans="1:12" customFormat="1">
      <c r="A185" s="16" t="e">
        <f>VLOOKUP(B185,'Species Look-up'!A:B,2,FALSE)</f>
        <v>#N/A</v>
      </c>
      <c r="B185" s="17" t="e">
        <f>IF(ISNA(VLOOKUP(C185,'Species Look-up'!C:D,2,FALSE)),VLOOKUP(C185,'Species Look-up'!D:D,1,FALSE),VLOOKUP(C185,'Species Look-up'!C:D,2,FALSE))</f>
        <v>#N/A</v>
      </c>
      <c r="E185" s="1"/>
      <c r="F185" s="1"/>
      <c r="I185" s="2"/>
      <c r="J185" s="57"/>
      <c r="K185" s="52" t="s">
        <v>245</v>
      </c>
      <c r="L185" s="3"/>
    </row>
    <row r="186" spans="1:12" customFormat="1">
      <c r="A186" s="16" t="e">
        <f>VLOOKUP(B186,'Species Look-up'!A:B,2,FALSE)</f>
        <v>#N/A</v>
      </c>
      <c r="B186" s="17" t="e">
        <f>IF(ISNA(VLOOKUP(C186,'Species Look-up'!C:D,2,FALSE)),VLOOKUP(C186,'Species Look-up'!D:D,1,FALSE),VLOOKUP(C186,'Species Look-up'!C:D,2,FALSE))</f>
        <v>#N/A</v>
      </c>
      <c r="E186" s="1"/>
      <c r="F186" s="1"/>
      <c r="I186" s="2"/>
      <c r="J186" s="57"/>
      <c r="K186" s="52" t="s">
        <v>245</v>
      </c>
      <c r="L186" s="3"/>
    </row>
    <row r="187" spans="1:12" customFormat="1">
      <c r="A187" s="16" t="e">
        <f>VLOOKUP(B187,'Species Look-up'!A:B,2,FALSE)</f>
        <v>#N/A</v>
      </c>
      <c r="B187" s="17" t="e">
        <f>IF(ISNA(VLOOKUP(C187,'Species Look-up'!C:D,2,FALSE)),VLOOKUP(C187,'Species Look-up'!D:D,1,FALSE),VLOOKUP(C187,'Species Look-up'!C:D,2,FALSE))</f>
        <v>#N/A</v>
      </c>
      <c r="E187" s="1"/>
      <c r="F187" s="1"/>
      <c r="I187" s="2"/>
      <c r="J187" s="57"/>
      <c r="K187" s="52" t="s">
        <v>245</v>
      </c>
      <c r="L187" s="3"/>
    </row>
    <row r="188" spans="1:12" customFormat="1">
      <c r="A188" s="16" t="e">
        <f>VLOOKUP(B188,'Species Look-up'!A:B,2,FALSE)</f>
        <v>#N/A</v>
      </c>
      <c r="B188" s="17" t="e">
        <f>IF(ISNA(VLOOKUP(C188,'Species Look-up'!C:D,2,FALSE)),VLOOKUP(C188,'Species Look-up'!D:D,1,FALSE),VLOOKUP(C188,'Species Look-up'!C:D,2,FALSE))</f>
        <v>#N/A</v>
      </c>
      <c r="E188" s="1"/>
      <c r="F188" s="1"/>
      <c r="I188" s="2"/>
      <c r="J188" s="57"/>
      <c r="K188" s="52" t="s">
        <v>245</v>
      </c>
      <c r="L188" s="3"/>
    </row>
    <row r="189" spans="1:12" customFormat="1">
      <c r="A189" s="16" t="e">
        <f>VLOOKUP(B189,'Species Look-up'!A:B,2,FALSE)</f>
        <v>#N/A</v>
      </c>
      <c r="B189" s="17" t="e">
        <f>IF(ISNA(VLOOKUP(C189,'Species Look-up'!C:D,2,FALSE)),VLOOKUP(C189,'Species Look-up'!D:D,1,FALSE),VLOOKUP(C189,'Species Look-up'!C:D,2,FALSE))</f>
        <v>#N/A</v>
      </c>
      <c r="E189" s="1"/>
      <c r="F189" s="1"/>
      <c r="I189" s="2"/>
      <c r="J189" s="57"/>
      <c r="K189" s="52" t="s">
        <v>245</v>
      </c>
      <c r="L189" s="3"/>
    </row>
    <row r="190" spans="1:12" customFormat="1">
      <c r="A190" s="16" t="e">
        <f>VLOOKUP(B190,'Species Look-up'!A:B,2,FALSE)</f>
        <v>#N/A</v>
      </c>
      <c r="B190" s="17" t="e">
        <f>IF(ISNA(VLOOKUP(C190,'Species Look-up'!C:D,2,FALSE)),VLOOKUP(C190,'Species Look-up'!D:D,1,FALSE),VLOOKUP(C190,'Species Look-up'!C:D,2,FALSE))</f>
        <v>#N/A</v>
      </c>
      <c r="E190" s="1"/>
      <c r="F190" s="1"/>
      <c r="I190" s="2"/>
      <c r="J190" s="57"/>
      <c r="K190" s="52" t="s">
        <v>245</v>
      </c>
      <c r="L190" s="3"/>
    </row>
    <row r="191" spans="1:12" customFormat="1">
      <c r="A191" s="16" t="e">
        <f>VLOOKUP(B191,'Species Look-up'!A:B,2,FALSE)</f>
        <v>#N/A</v>
      </c>
      <c r="B191" s="17" t="e">
        <f>IF(ISNA(VLOOKUP(C191,'Species Look-up'!C:D,2,FALSE)),VLOOKUP(C191,'Species Look-up'!D:D,1,FALSE),VLOOKUP(C191,'Species Look-up'!C:D,2,FALSE))</f>
        <v>#N/A</v>
      </c>
      <c r="E191" s="1"/>
      <c r="F191" s="1"/>
      <c r="I191" s="2"/>
      <c r="J191" s="57"/>
      <c r="K191" s="52" t="s">
        <v>245</v>
      </c>
      <c r="L191" s="3"/>
    </row>
    <row r="192" spans="1:12" customFormat="1">
      <c r="A192" s="16" t="e">
        <f>VLOOKUP(B192,'Species Look-up'!A:B,2,FALSE)</f>
        <v>#N/A</v>
      </c>
      <c r="B192" s="17" t="e">
        <f>IF(ISNA(VLOOKUP(C192,'Species Look-up'!C:D,2,FALSE)),VLOOKUP(C192,'Species Look-up'!D:D,1,FALSE),VLOOKUP(C192,'Species Look-up'!C:D,2,FALSE))</f>
        <v>#N/A</v>
      </c>
      <c r="E192" s="1"/>
      <c r="F192" s="1"/>
      <c r="I192" s="2"/>
      <c r="J192" s="57"/>
      <c r="K192" s="52" t="s">
        <v>245</v>
      </c>
      <c r="L192" s="3"/>
    </row>
    <row r="193" spans="1:12" customFormat="1">
      <c r="A193" s="16" t="e">
        <f>VLOOKUP(B193,'Species Look-up'!A:B,2,FALSE)</f>
        <v>#N/A</v>
      </c>
      <c r="B193" s="17" t="e">
        <f>IF(ISNA(VLOOKUP(C193,'Species Look-up'!C:D,2,FALSE)),VLOOKUP(C193,'Species Look-up'!D:D,1,FALSE),VLOOKUP(C193,'Species Look-up'!C:D,2,FALSE))</f>
        <v>#N/A</v>
      </c>
      <c r="E193" s="1"/>
      <c r="F193" s="1"/>
      <c r="I193" s="2"/>
      <c r="J193" s="57"/>
      <c r="K193" s="52" t="s">
        <v>245</v>
      </c>
      <c r="L193" s="3"/>
    </row>
    <row r="194" spans="1:12" customFormat="1">
      <c r="A194" s="16" t="e">
        <f>VLOOKUP(B194,'Species Look-up'!A:B,2,FALSE)</f>
        <v>#N/A</v>
      </c>
      <c r="B194" s="17" t="e">
        <f>IF(ISNA(VLOOKUP(C194,'Species Look-up'!C:D,2,FALSE)),VLOOKUP(C194,'Species Look-up'!D:D,1,FALSE),VLOOKUP(C194,'Species Look-up'!C:D,2,FALSE))</f>
        <v>#N/A</v>
      </c>
      <c r="E194" s="1"/>
      <c r="F194" s="1"/>
      <c r="I194" s="2"/>
      <c r="J194" s="57"/>
      <c r="K194" s="52" t="s">
        <v>245</v>
      </c>
      <c r="L194" s="3"/>
    </row>
    <row r="195" spans="1:12" customFormat="1">
      <c r="A195" s="16" t="e">
        <f>VLOOKUP(B195,'Species Look-up'!A:B,2,FALSE)</f>
        <v>#N/A</v>
      </c>
      <c r="B195" s="17" t="e">
        <f>IF(ISNA(VLOOKUP(C195,'Species Look-up'!C:D,2,FALSE)),VLOOKUP(C195,'Species Look-up'!D:D,1,FALSE),VLOOKUP(C195,'Species Look-up'!C:D,2,FALSE))</f>
        <v>#N/A</v>
      </c>
      <c r="E195" s="1"/>
      <c r="F195" s="1"/>
      <c r="I195" s="2"/>
      <c r="J195" s="57"/>
      <c r="K195" s="52" t="s">
        <v>245</v>
      </c>
      <c r="L195" s="3"/>
    </row>
    <row r="196" spans="1:12" customFormat="1">
      <c r="A196" s="16" t="e">
        <f>VLOOKUP(B196,'Species Look-up'!A:B,2,FALSE)</f>
        <v>#N/A</v>
      </c>
      <c r="B196" s="17" t="e">
        <f>IF(ISNA(VLOOKUP(C196,'Species Look-up'!C:D,2,FALSE)),VLOOKUP(C196,'Species Look-up'!D:D,1,FALSE),VLOOKUP(C196,'Species Look-up'!C:D,2,FALSE))</f>
        <v>#N/A</v>
      </c>
      <c r="E196" s="1"/>
      <c r="F196" s="1"/>
      <c r="I196" s="2"/>
      <c r="J196" s="57"/>
      <c r="K196" s="52" t="s">
        <v>245</v>
      </c>
      <c r="L196" s="3"/>
    </row>
    <row r="197" spans="1:12" customFormat="1">
      <c r="A197" s="16" t="e">
        <f>VLOOKUP(B197,'Species Look-up'!A:B,2,FALSE)</f>
        <v>#N/A</v>
      </c>
      <c r="B197" s="17" t="e">
        <f>IF(ISNA(VLOOKUP(C197,'Species Look-up'!C:D,2,FALSE)),VLOOKUP(C197,'Species Look-up'!D:D,1,FALSE),VLOOKUP(C197,'Species Look-up'!C:D,2,FALSE))</f>
        <v>#N/A</v>
      </c>
      <c r="E197" s="1"/>
      <c r="F197" s="1"/>
      <c r="I197" s="2"/>
      <c r="J197" s="57"/>
      <c r="K197" s="52" t="s">
        <v>245</v>
      </c>
      <c r="L197" s="3"/>
    </row>
    <row r="198" spans="1:12" customFormat="1">
      <c r="A198" s="16" t="e">
        <f>VLOOKUP(B198,'Species Look-up'!A:B,2,FALSE)</f>
        <v>#N/A</v>
      </c>
      <c r="B198" s="17" t="e">
        <f>IF(ISNA(VLOOKUP(C198,'Species Look-up'!C:D,2,FALSE)),VLOOKUP(C198,'Species Look-up'!D:D,1,FALSE),VLOOKUP(C198,'Species Look-up'!C:D,2,FALSE))</f>
        <v>#N/A</v>
      </c>
      <c r="E198" s="1"/>
      <c r="F198" s="1"/>
      <c r="I198" s="2"/>
      <c r="J198" s="57"/>
      <c r="K198" s="52" t="s">
        <v>245</v>
      </c>
      <c r="L198" s="3"/>
    </row>
    <row r="199" spans="1:12" customFormat="1">
      <c r="A199" s="16" t="e">
        <f>VLOOKUP(B199,'Species Look-up'!A:B,2,FALSE)</f>
        <v>#N/A</v>
      </c>
      <c r="B199" s="17" t="e">
        <f>IF(ISNA(VLOOKUP(C199,'Species Look-up'!C:D,2,FALSE)),VLOOKUP(C199,'Species Look-up'!D:D,1,FALSE),VLOOKUP(C199,'Species Look-up'!C:D,2,FALSE))</f>
        <v>#N/A</v>
      </c>
      <c r="E199" s="1"/>
      <c r="F199" s="1"/>
      <c r="I199" s="2"/>
      <c r="J199" s="57"/>
      <c r="K199" s="52" t="s">
        <v>245</v>
      </c>
      <c r="L199" s="3"/>
    </row>
    <row r="200" spans="1:12" customFormat="1">
      <c r="A200" s="16" t="e">
        <f>VLOOKUP(B200,'Species Look-up'!A:B,2,FALSE)</f>
        <v>#N/A</v>
      </c>
      <c r="B200" s="17" t="e">
        <f>IF(ISNA(VLOOKUP(C200,'Species Look-up'!C:D,2,FALSE)),VLOOKUP(C200,'Species Look-up'!D:D,1,FALSE),VLOOKUP(C200,'Species Look-up'!C:D,2,FALSE))</f>
        <v>#N/A</v>
      </c>
      <c r="E200" s="1"/>
      <c r="F200" s="1"/>
      <c r="I200" s="2"/>
      <c r="J200" s="57"/>
      <c r="K200" s="52" t="s">
        <v>245</v>
      </c>
      <c r="L200" s="3"/>
    </row>
    <row r="201" spans="1:12" customFormat="1">
      <c r="A201" s="16" t="e">
        <f>VLOOKUP(B201,'Species Look-up'!A:B,2,FALSE)</f>
        <v>#N/A</v>
      </c>
      <c r="B201" s="17" t="e">
        <f>IF(ISNA(VLOOKUP(C201,'Species Look-up'!C:D,2,FALSE)),VLOOKUP(C201,'Species Look-up'!D:D,1,FALSE),VLOOKUP(C201,'Species Look-up'!C:D,2,FALSE))</f>
        <v>#N/A</v>
      </c>
      <c r="E201" s="1"/>
      <c r="F201" s="1"/>
      <c r="I201" s="2"/>
      <c r="J201" s="57"/>
      <c r="K201" s="52" t="s">
        <v>245</v>
      </c>
      <c r="L201" s="3"/>
    </row>
    <row r="202" spans="1:12" customFormat="1">
      <c r="A202" s="16" t="e">
        <f>VLOOKUP(B202,'Species Look-up'!A:B,2,FALSE)</f>
        <v>#N/A</v>
      </c>
      <c r="B202" s="17" t="e">
        <f>IF(ISNA(VLOOKUP(C202,'Species Look-up'!C:D,2,FALSE)),VLOOKUP(C202,'Species Look-up'!D:D,1,FALSE),VLOOKUP(C202,'Species Look-up'!C:D,2,FALSE))</f>
        <v>#N/A</v>
      </c>
      <c r="E202" s="1"/>
      <c r="F202" s="1"/>
      <c r="I202" s="2"/>
      <c r="J202" s="57"/>
      <c r="K202" s="52" t="s">
        <v>245</v>
      </c>
      <c r="L202" s="3"/>
    </row>
    <row r="203" spans="1:12" customFormat="1">
      <c r="A203" s="16" t="e">
        <f>VLOOKUP(B203,'Species Look-up'!A:B,2,FALSE)</f>
        <v>#N/A</v>
      </c>
      <c r="B203" s="17" t="e">
        <f>IF(ISNA(VLOOKUP(C203,'Species Look-up'!C:D,2,FALSE)),VLOOKUP(C203,'Species Look-up'!D:D,1,FALSE),VLOOKUP(C203,'Species Look-up'!C:D,2,FALSE))</f>
        <v>#N/A</v>
      </c>
      <c r="E203" s="1"/>
      <c r="F203" s="1"/>
      <c r="I203" s="2"/>
      <c r="J203" s="57"/>
      <c r="K203" s="52" t="s">
        <v>245</v>
      </c>
      <c r="L203" s="3"/>
    </row>
    <row r="204" spans="1:12" customFormat="1">
      <c r="A204" s="16" t="e">
        <f>VLOOKUP(B204,'Species Look-up'!A:B,2,FALSE)</f>
        <v>#N/A</v>
      </c>
      <c r="B204" s="17" t="e">
        <f>IF(ISNA(VLOOKUP(C204,'Species Look-up'!C:D,2,FALSE)),VLOOKUP(C204,'Species Look-up'!D:D,1,FALSE),VLOOKUP(C204,'Species Look-up'!C:D,2,FALSE))</f>
        <v>#N/A</v>
      </c>
      <c r="E204" s="1"/>
      <c r="F204" s="1"/>
      <c r="I204" s="2"/>
      <c r="J204" s="57"/>
      <c r="K204" s="52" t="s">
        <v>245</v>
      </c>
      <c r="L204" s="3"/>
    </row>
    <row r="205" spans="1:12" customFormat="1">
      <c r="A205" s="16" t="e">
        <f>VLOOKUP(B205,'Species Look-up'!A:B,2,FALSE)</f>
        <v>#N/A</v>
      </c>
      <c r="B205" s="17" t="e">
        <f>IF(ISNA(VLOOKUP(C205,'Species Look-up'!C:D,2,FALSE)),VLOOKUP(C205,'Species Look-up'!D:D,1,FALSE),VLOOKUP(C205,'Species Look-up'!C:D,2,FALSE))</f>
        <v>#N/A</v>
      </c>
      <c r="E205" s="1"/>
      <c r="F205" s="1"/>
      <c r="I205" s="2"/>
      <c r="J205" s="57"/>
      <c r="K205" s="52" t="s">
        <v>245</v>
      </c>
      <c r="L205" s="3"/>
    </row>
    <row r="206" spans="1:12" customFormat="1">
      <c r="A206" s="16" t="e">
        <f>VLOOKUP(B206,'Species Look-up'!A:B,2,FALSE)</f>
        <v>#N/A</v>
      </c>
      <c r="B206" s="17" t="e">
        <f>IF(ISNA(VLOOKUP(C206,'Species Look-up'!C:D,2,FALSE)),VLOOKUP(C206,'Species Look-up'!D:D,1,FALSE),VLOOKUP(C206,'Species Look-up'!C:D,2,FALSE))</f>
        <v>#N/A</v>
      </c>
      <c r="E206" s="1"/>
      <c r="F206" s="1"/>
      <c r="I206" s="2"/>
      <c r="J206" s="57"/>
      <c r="K206" s="52" t="s">
        <v>245</v>
      </c>
      <c r="L206" s="3"/>
    </row>
    <row r="207" spans="1:12" customFormat="1">
      <c r="A207" s="16" t="e">
        <f>VLOOKUP(B207,'Species Look-up'!A:B,2,FALSE)</f>
        <v>#N/A</v>
      </c>
      <c r="B207" s="17" t="e">
        <f>IF(ISNA(VLOOKUP(C207,'Species Look-up'!C:D,2,FALSE)),VLOOKUP(C207,'Species Look-up'!D:D,1,FALSE),VLOOKUP(C207,'Species Look-up'!C:D,2,FALSE))</f>
        <v>#N/A</v>
      </c>
      <c r="E207" s="1"/>
      <c r="F207" s="1"/>
      <c r="I207" s="2"/>
      <c r="J207" s="57"/>
      <c r="K207" s="52" t="s">
        <v>245</v>
      </c>
      <c r="L207" s="3"/>
    </row>
    <row r="208" spans="1:12" customFormat="1">
      <c r="A208" s="16" t="e">
        <f>VLOOKUP(B208,'Species Look-up'!A:B,2,FALSE)</f>
        <v>#N/A</v>
      </c>
      <c r="B208" s="17" t="e">
        <f>IF(ISNA(VLOOKUP(C208,'Species Look-up'!C:D,2,FALSE)),VLOOKUP(C208,'Species Look-up'!D:D,1,FALSE),VLOOKUP(C208,'Species Look-up'!C:D,2,FALSE))</f>
        <v>#N/A</v>
      </c>
      <c r="E208" s="1"/>
      <c r="F208" s="1"/>
      <c r="I208" s="2"/>
      <c r="J208" s="57"/>
      <c r="K208" s="52" t="s">
        <v>245</v>
      </c>
      <c r="L208" s="3"/>
    </row>
    <row r="209" spans="1:12" customFormat="1">
      <c r="A209" s="16" t="e">
        <f>VLOOKUP(B209,'Species Look-up'!A:B,2,FALSE)</f>
        <v>#N/A</v>
      </c>
      <c r="B209" s="17" t="e">
        <f>IF(ISNA(VLOOKUP(C209,'Species Look-up'!C:D,2,FALSE)),VLOOKUP(C209,'Species Look-up'!D:D,1,FALSE),VLOOKUP(C209,'Species Look-up'!C:D,2,FALSE))</f>
        <v>#N/A</v>
      </c>
      <c r="E209" s="1"/>
      <c r="F209" s="1"/>
      <c r="I209" s="2"/>
      <c r="J209" s="57"/>
      <c r="K209" s="52" t="s">
        <v>245</v>
      </c>
      <c r="L209" s="3"/>
    </row>
    <row r="210" spans="1:12" customFormat="1">
      <c r="A210" s="16" t="e">
        <f>VLOOKUP(B210,'Species Look-up'!A:B,2,FALSE)</f>
        <v>#N/A</v>
      </c>
      <c r="B210" s="17" t="e">
        <f>IF(ISNA(VLOOKUP(C210,'Species Look-up'!C:D,2,FALSE)),VLOOKUP(C210,'Species Look-up'!D:D,1,FALSE),VLOOKUP(C210,'Species Look-up'!C:D,2,FALSE))</f>
        <v>#N/A</v>
      </c>
      <c r="E210" s="1"/>
      <c r="F210" s="1"/>
      <c r="I210" s="2"/>
      <c r="J210" s="57"/>
      <c r="K210" s="52" t="s">
        <v>245</v>
      </c>
      <c r="L210" s="3"/>
    </row>
    <row r="211" spans="1:12" customFormat="1">
      <c r="A211" s="16" t="e">
        <f>VLOOKUP(B211,'Species Look-up'!A:B,2,FALSE)</f>
        <v>#N/A</v>
      </c>
      <c r="B211" s="17" t="e">
        <f>IF(ISNA(VLOOKUP(C211,'Species Look-up'!C:D,2,FALSE)),VLOOKUP(C211,'Species Look-up'!D:D,1,FALSE),VLOOKUP(C211,'Species Look-up'!C:D,2,FALSE))</f>
        <v>#N/A</v>
      </c>
      <c r="E211" s="1"/>
      <c r="F211" s="1"/>
      <c r="I211" s="2"/>
      <c r="J211" s="57"/>
      <c r="K211" s="52" t="s">
        <v>245</v>
      </c>
      <c r="L211" s="3"/>
    </row>
    <row r="212" spans="1:12" customFormat="1">
      <c r="A212" s="16" t="e">
        <f>VLOOKUP(B212,'Species Look-up'!A:B,2,FALSE)</f>
        <v>#N/A</v>
      </c>
      <c r="B212" s="17" t="e">
        <f>IF(ISNA(VLOOKUP(C212,'Species Look-up'!C:D,2,FALSE)),VLOOKUP(C212,'Species Look-up'!D:D,1,FALSE),VLOOKUP(C212,'Species Look-up'!C:D,2,FALSE))</f>
        <v>#N/A</v>
      </c>
      <c r="E212" s="1"/>
      <c r="F212" s="1"/>
      <c r="I212" s="2"/>
      <c r="J212" s="57"/>
      <c r="K212" s="52" t="s">
        <v>245</v>
      </c>
      <c r="L212" s="3"/>
    </row>
    <row r="213" spans="1:12" customFormat="1">
      <c r="A213" s="16" t="e">
        <f>VLOOKUP(B213,'Species Look-up'!A:B,2,FALSE)</f>
        <v>#N/A</v>
      </c>
      <c r="B213" s="17" t="e">
        <f>IF(ISNA(VLOOKUP(C213,'Species Look-up'!C:D,2,FALSE)),VLOOKUP(C213,'Species Look-up'!D:D,1,FALSE),VLOOKUP(C213,'Species Look-up'!C:D,2,FALSE))</f>
        <v>#N/A</v>
      </c>
      <c r="E213" s="1"/>
      <c r="F213" s="1"/>
      <c r="I213" s="2"/>
      <c r="J213" s="57"/>
      <c r="K213" s="52" t="s">
        <v>245</v>
      </c>
      <c r="L213" s="3"/>
    </row>
    <row r="214" spans="1:12" customFormat="1">
      <c r="A214" s="16" t="e">
        <f>VLOOKUP(B214,'Species Look-up'!A:B,2,FALSE)</f>
        <v>#N/A</v>
      </c>
      <c r="B214" s="17" t="e">
        <f>IF(ISNA(VLOOKUP(C214,'Species Look-up'!C:D,2,FALSE)),VLOOKUP(C214,'Species Look-up'!D:D,1,FALSE),VLOOKUP(C214,'Species Look-up'!C:D,2,FALSE))</f>
        <v>#N/A</v>
      </c>
      <c r="E214" s="1"/>
      <c r="F214" s="1"/>
      <c r="I214" s="2"/>
      <c r="J214" s="57"/>
      <c r="K214" s="52" t="s">
        <v>245</v>
      </c>
      <c r="L214" s="3"/>
    </row>
    <row r="215" spans="1:12" customFormat="1">
      <c r="A215" s="16" t="e">
        <f>VLOOKUP(B215,'Species Look-up'!A:B,2,FALSE)</f>
        <v>#N/A</v>
      </c>
      <c r="B215" s="17" t="e">
        <f>IF(ISNA(VLOOKUP(C215,'Species Look-up'!C:D,2,FALSE)),VLOOKUP(C215,'Species Look-up'!D:D,1,FALSE),VLOOKUP(C215,'Species Look-up'!C:D,2,FALSE))</f>
        <v>#N/A</v>
      </c>
      <c r="E215" s="1"/>
      <c r="F215" s="1"/>
      <c r="I215" s="2"/>
      <c r="J215" s="57"/>
      <c r="K215" s="52" t="s">
        <v>245</v>
      </c>
      <c r="L215" s="3"/>
    </row>
    <row r="216" spans="1:12" customFormat="1">
      <c r="A216" s="16" t="e">
        <f>VLOOKUP(B216,'Species Look-up'!A:B,2,FALSE)</f>
        <v>#N/A</v>
      </c>
      <c r="B216" s="17" t="e">
        <f>IF(ISNA(VLOOKUP(C216,'Species Look-up'!C:D,2,FALSE)),VLOOKUP(C216,'Species Look-up'!D:D,1,FALSE),VLOOKUP(C216,'Species Look-up'!C:D,2,FALSE))</f>
        <v>#N/A</v>
      </c>
      <c r="E216" s="1"/>
      <c r="F216" s="1"/>
      <c r="I216" s="2"/>
      <c r="J216" s="57"/>
      <c r="K216" s="52" t="s">
        <v>245</v>
      </c>
      <c r="L216" s="3"/>
    </row>
    <row r="217" spans="1:12" customFormat="1">
      <c r="A217" s="16" t="e">
        <f>VLOOKUP(B217,'Species Look-up'!A:B,2,FALSE)</f>
        <v>#N/A</v>
      </c>
      <c r="B217" s="17" t="e">
        <f>IF(ISNA(VLOOKUP(C217,'Species Look-up'!C:D,2,FALSE)),VLOOKUP(C217,'Species Look-up'!D:D,1,FALSE),VLOOKUP(C217,'Species Look-up'!C:D,2,FALSE))</f>
        <v>#N/A</v>
      </c>
      <c r="E217" s="1"/>
      <c r="F217" s="1"/>
      <c r="I217" s="2"/>
      <c r="J217" s="57"/>
      <c r="K217" s="52" t="s">
        <v>245</v>
      </c>
      <c r="L217" s="3"/>
    </row>
    <row r="218" spans="1:12" customFormat="1">
      <c r="A218" s="16" t="e">
        <f>VLOOKUP(B218,'Species Look-up'!A:B,2,FALSE)</f>
        <v>#N/A</v>
      </c>
      <c r="B218" s="17" t="e">
        <f>IF(ISNA(VLOOKUP(C218,'Species Look-up'!C:D,2,FALSE)),VLOOKUP(C218,'Species Look-up'!D:D,1,FALSE),VLOOKUP(C218,'Species Look-up'!C:D,2,FALSE))</f>
        <v>#N/A</v>
      </c>
      <c r="E218" s="1"/>
      <c r="F218" s="1"/>
      <c r="I218" s="2"/>
      <c r="J218" s="57"/>
      <c r="K218" s="52" t="s">
        <v>245</v>
      </c>
      <c r="L218" s="3"/>
    </row>
    <row r="219" spans="1:12" customFormat="1">
      <c r="A219" s="16" t="e">
        <f>VLOOKUP(B219,'Species Look-up'!A:B,2,FALSE)</f>
        <v>#N/A</v>
      </c>
      <c r="B219" s="17" t="e">
        <f>IF(ISNA(VLOOKUP(C219,'Species Look-up'!C:D,2,FALSE)),VLOOKUP(C219,'Species Look-up'!D:D,1,FALSE),VLOOKUP(C219,'Species Look-up'!C:D,2,FALSE))</f>
        <v>#N/A</v>
      </c>
      <c r="E219" s="1"/>
      <c r="F219" s="1"/>
      <c r="I219" s="2"/>
      <c r="J219" s="57"/>
      <c r="K219" s="52" t="s">
        <v>245</v>
      </c>
      <c r="L219" s="3"/>
    </row>
    <row r="220" spans="1:12" customFormat="1">
      <c r="A220" s="16" t="e">
        <f>VLOOKUP(B220,'Species Look-up'!A:B,2,FALSE)</f>
        <v>#N/A</v>
      </c>
      <c r="B220" s="17" t="e">
        <f>IF(ISNA(VLOOKUP(C220,'Species Look-up'!C:D,2,FALSE)),VLOOKUP(C220,'Species Look-up'!D:D,1,FALSE),VLOOKUP(C220,'Species Look-up'!C:D,2,FALSE))</f>
        <v>#N/A</v>
      </c>
      <c r="E220" s="1"/>
      <c r="F220" s="1"/>
      <c r="I220" s="2"/>
      <c r="J220" s="57"/>
      <c r="K220" s="52" t="s">
        <v>245</v>
      </c>
      <c r="L220" s="3"/>
    </row>
    <row r="221" spans="1:12" customFormat="1">
      <c r="A221" s="16" t="e">
        <f>VLOOKUP(B221,'Species Look-up'!A:B,2,FALSE)</f>
        <v>#N/A</v>
      </c>
      <c r="B221" s="17" t="e">
        <f>IF(ISNA(VLOOKUP(C221,'Species Look-up'!C:D,2,FALSE)),VLOOKUP(C221,'Species Look-up'!D:D,1,FALSE),VLOOKUP(C221,'Species Look-up'!C:D,2,FALSE))</f>
        <v>#N/A</v>
      </c>
      <c r="E221" s="1"/>
      <c r="F221" s="1"/>
      <c r="I221" s="2"/>
      <c r="J221" s="57"/>
      <c r="K221" s="52" t="s">
        <v>245</v>
      </c>
      <c r="L221" s="3"/>
    </row>
    <row r="222" spans="1:12" customFormat="1">
      <c r="A222" s="16" t="e">
        <f>VLOOKUP(B222,'Species Look-up'!A:B,2,FALSE)</f>
        <v>#N/A</v>
      </c>
      <c r="B222" s="17" t="e">
        <f>IF(ISNA(VLOOKUP(C222,'Species Look-up'!C:D,2,FALSE)),VLOOKUP(C222,'Species Look-up'!D:D,1,FALSE),VLOOKUP(C222,'Species Look-up'!C:D,2,FALSE))</f>
        <v>#N/A</v>
      </c>
      <c r="E222" s="1"/>
      <c r="F222" s="1"/>
      <c r="I222" s="2"/>
      <c r="J222" s="57"/>
      <c r="K222" s="52" t="s">
        <v>245</v>
      </c>
      <c r="L222" s="3"/>
    </row>
    <row r="223" spans="1:12" customFormat="1">
      <c r="A223" s="16" t="e">
        <f>VLOOKUP(B223,'Species Look-up'!A:B,2,FALSE)</f>
        <v>#N/A</v>
      </c>
      <c r="B223" s="17" t="e">
        <f>IF(ISNA(VLOOKUP(C223,'Species Look-up'!C:D,2,FALSE)),VLOOKUP(C223,'Species Look-up'!D:D,1,FALSE),VLOOKUP(C223,'Species Look-up'!C:D,2,FALSE))</f>
        <v>#N/A</v>
      </c>
      <c r="E223" s="1"/>
      <c r="F223" s="1"/>
      <c r="I223" s="2"/>
      <c r="J223" s="57"/>
      <c r="K223" s="52" t="s">
        <v>245</v>
      </c>
      <c r="L223" s="3"/>
    </row>
    <row r="224" spans="1:12" customFormat="1">
      <c r="A224" s="16" t="e">
        <f>VLOOKUP(B224,'Species Look-up'!A:B,2,FALSE)</f>
        <v>#N/A</v>
      </c>
      <c r="B224" s="17" t="e">
        <f>IF(ISNA(VLOOKUP(C224,'Species Look-up'!C:D,2,FALSE)),VLOOKUP(C224,'Species Look-up'!D:D,1,FALSE),VLOOKUP(C224,'Species Look-up'!C:D,2,FALSE))</f>
        <v>#N/A</v>
      </c>
      <c r="E224" s="1"/>
      <c r="F224" s="1"/>
      <c r="I224" s="2"/>
      <c r="J224" s="57"/>
      <c r="K224" s="52" t="s">
        <v>245</v>
      </c>
      <c r="L224" s="3"/>
    </row>
    <row r="225" spans="1:12" customFormat="1">
      <c r="A225" s="16" t="e">
        <f>VLOOKUP(B225,'Species Look-up'!A:B,2,FALSE)</f>
        <v>#N/A</v>
      </c>
      <c r="B225" s="17" t="e">
        <f>IF(ISNA(VLOOKUP(C225,'Species Look-up'!C:D,2,FALSE)),VLOOKUP(C225,'Species Look-up'!D:D,1,FALSE),VLOOKUP(C225,'Species Look-up'!C:D,2,FALSE))</f>
        <v>#N/A</v>
      </c>
      <c r="E225" s="1"/>
      <c r="F225" s="1"/>
      <c r="I225" s="2"/>
      <c r="J225" s="57"/>
      <c r="K225" s="52" t="s">
        <v>245</v>
      </c>
      <c r="L225" s="3"/>
    </row>
    <row r="226" spans="1:12" customFormat="1">
      <c r="A226" s="16" t="e">
        <f>VLOOKUP(B226,'Species Look-up'!A:B,2,FALSE)</f>
        <v>#N/A</v>
      </c>
      <c r="B226" s="17" t="e">
        <f>IF(ISNA(VLOOKUP(C226,'Species Look-up'!C:D,2,FALSE)),VLOOKUP(C226,'Species Look-up'!D:D,1,FALSE),VLOOKUP(C226,'Species Look-up'!C:D,2,FALSE))</f>
        <v>#N/A</v>
      </c>
      <c r="E226" s="1"/>
      <c r="F226" s="1"/>
      <c r="I226" s="2"/>
      <c r="J226" s="57"/>
      <c r="K226" s="52" t="s">
        <v>245</v>
      </c>
      <c r="L226" s="3"/>
    </row>
    <row r="227" spans="1:12" customFormat="1">
      <c r="A227" s="16" t="e">
        <f>VLOOKUP(B227,'Species Look-up'!A:B,2,FALSE)</f>
        <v>#N/A</v>
      </c>
      <c r="B227" s="17" t="e">
        <f>IF(ISNA(VLOOKUP(C227,'Species Look-up'!C:D,2,FALSE)),VLOOKUP(C227,'Species Look-up'!D:D,1,FALSE),VLOOKUP(C227,'Species Look-up'!C:D,2,FALSE))</f>
        <v>#N/A</v>
      </c>
      <c r="E227" s="1"/>
      <c r="F227" s="1"/>
      <c r="I227" s="2"/>
      <c r="J227" s="57"/>
      <c r="K227" s="52" t="s">
        <v>245</v>
      </c>
      <c r="L227" s="3"/>
    </row>
    <row r="228" spans="1:12" customFormat="1">
      <c r="A228" s="16" t="e">
        <f>VLOOKUP(B228,'Species Look-up'!A:B,2,FALSE)</f>
        <v>#N/A</v>
      </c>
      <c r="B228" s="17" t="e">
        <f>IF(ISNA(VLOOKUP(C228,'Species Look-up'!C:D,2,FALSE)),VLOOKUP(C228,'Species Look-up'!D:D,1,FALSE),VLOOKUP(C228,'Species Look-up'!C:D,2,FALSE))</f>
        <v>#N/A</v>
      </c>
      <c r="E228" s="1"/>
      <c r="F228" s="1"/>
      <c r="I228" s="2"/>
      <c r="J228" s="57"/>
      <c r="K228" s="52" t="s">
        <v>245</v>
      </c>
      <c r="L228" s="3"/>
    </row>
    <row r="229" spans="1:12" customFormat="1">
      <c r="A229" s="16" t="e">
        <f>VLOOKUP(B229,'Species Look-up'!A:B,2,FALSE)</f>
        <v>#N/A</v>
      </c>
      <c r="B229" s="17" t="e">
        <f>IF(ISNA(VLOOKUP(C229,'Species Look-up'!C:D,2,FALSE)),VLOOKUP(C229,'Species Look-up'!D:D,1,FALSE),VLOOKUP(C229,'Species Look-up'!C:D,2,FALSE))</f>
        <v>#N/A</v>
      </c>
      <c r="E229" s="1"/>
      <c r="F229" s="1"/>
      <c r="I229" s="2"/>
      <c r="J229" s="57"/>
      <c r="K229" s="52" t="s">
        <v>245</v>
      </c>
      <c r="L229" s="3"/>
    </row>
    <row r="230" spans="1:12" customFormat="1">
      <c r="A230" s="16" t="e">
        <f>VLOOKUP(B230,'Species Look-up'!A:B,2,FALSE)</f>
        <v>#N/A</v>
      </c>
      <c r="B230" s="17" t="e">
        <f>IF(ISNA(VLOOKUP(C230,'Species Look-up'!C:D,2,FALSE)),VLOOKUP(C230,'Species Look-up'!D:D,1,FALSE),VLOOKUP(C230,'Species Look-up'!C:D,2,FALSE))</f>
        <v>#N/A</v>
      </c>
      <c r="E230" s="1"/>
      <c r="F230" s="1"/>
      <c r="I230" s="2"/>
      <c r="J230" s="57"/>
      <c r="K230" s="52" t="s">
        <v>245</v>
      </c>
      <c r="L230" s="3"/>
    </row>
    <row r="231" spans="1:12" customFormat="1">
      <c r="A231" s="16" t="e">
        <f>VLOOKUP(B231,'Species Look-up'!A:B,2,FALSE)</f>
        <v>#N/A</v>
      </c>
      <c r="B231" s="17" t="e">
        <f>IF(ISNA(VLOOKUP(C231,'Species Look-up'!C:D,2,FALSE)),VLOOKUP(C231,'Species Look-up'!D:D,1,FALSE),VLOOKUP(C231,'Species Look-up'!C:D,2,FALSE))</f>
        <v>#N/A</v>
      </c>
      <c r="E231" s="1"/>
      <c r="F231" s="1"/>
      <c r="I231" s="2"/>
      <c r="J231" s="57"/>
      <c r="K231" s="52" t="s">
        <v>245</v>
      </c>
      <c r="L231" s="3"/>
    </row>
    <row r="232" spans="1:12" customFormat="1">
      <c r="A232" s="16" t="e">
        <f>VLOOKUP(B232,'Species Look-up'!A:B,2,FALSE)</f>
        <v>#N/A</v>
      </c>
      <c r="B232" s="17" t="e">
        <f>IF(ISNA(VLOOKUP(C232,'Species Look-up'!C:D,2,FALSE)),VLOOKUP(C232,'Species Look-up'!D:D,1,FALSE),VLOOKUP(C232,'Species Look-up'!C:D,2,FALSE))</f>
        <v>#N/A</v>
      </c>
      <c r="E232" s="1"/>
      <c r="F232" s="1"/>
      <c r="I232" s="2"/>
      <c r="J232" s="57"/>
      <c r="K232" s="52" t="s">
        <v>245</v>
      </c>
      <c r="L232" s="3"/>
    </row>
    <row r="233" spans="1:12" customFormat="1">
      <c r="A233" s="16" t="e">
        <f>VLOOKUP(B233,'Species Look-up'!A:B,2,FALSE)</f>
        <v>#N/A</v>
      </c>
      <c r="B233" s="17" t="e">
        <f>IF(ISNA(VLOOKUP(C233,'Species Look-up'!C:D,2,FALSE)),VLOOKUP(C233,'Species Look-up'!D:D,1,FALSE),VLOOKUP(C233,'Species Look-up'!C:D,2,FALSE))</f>
        <v>#N/A</v>
      </c>
      <c r="E233" s="1"/>
      <c r="F233" s="1"/>
      <c r="I233" s="2"/>
      <c r="J233" s="57"/>
      <c r="K233" s="52" t="s">
        <v>245</v>
      </c>
      <c r="L233" s="3"/>
    </row>
    <row r="234" spans="1:12" customFormat="1">
      <c r="A234" s="16" t="e">
        <f>VLOOKUP(B234,'Species Look-up'!A:B,2,FALSE)</f>
        <v>#N/A</v>
      </c>
      <c r="B234" s="17" t="e">
        <f>IF(ISNA(VLOOKUP(C234,'Species Look-up'!C:D,2,FALSE)),VLOOKUP(C234,'Species Look-up'!D:D,1,FALSE),VLOOKUP(C234,'Species Look-up'!C:D,2,FALSE))</f>
        <v>#N/A</v>
      </c>
      <c r="E234" s="1"/>
      <c r="F234" s="1"/>
      <c r="I234" s="2"/>
      <c r="J234" s="57"/>
      <c r="K234" s="52" t="s">
        <v>245</v>
      </c>
      <c r="L234" s="3"/>
    </row>
    <row r="235" spans="1:12" customFormat="1">
      <c r="A235" s="16" t="e">
        <f>VLOOKUP(B235,'Species Look-up'!A:B,2,FALSE)</f>
        <v>#N/A</v>
      </c>
      <c r="B235" s="17" t="e">
        <f>IF(ISNA(VLOOKUP(C235,'Species Look-up'!C:D,2,FALSE)),VLOOKUP(C235,'Species Look-up'!D:D,1,FALSE),VLOOKUP(C235,'Species Look-up'!C:D,2,FALSE))</f>
        <v>#N/A</v>
      </c>
      <c r="E235" s="1"/>
      <c r="F235" s="1"/>
      <c r="I235" s="2"/>
      <c r="J235" s="57"/>
      <c r="K235" s="52" t="s">
        <v>245</v>
      </c>
      <c r="L235" s="3"/>
    </row>
    <row r="236" spans="1:12" customFormat="1">
      <c r="A236" s="16" t="e">
        <f>VLOOKUP(B236,'Species Look-up'!A:B,2,FALSE)</f>
        <v>#N/A</v>
      </c>
      <c r="B236" s="17" t="e">
        <f>IF(ISNA(VLOOKUP(C236,'Species Look-up'!C:D,2,FALSE)),VLOOKUP(C236,'Species Look-up'!D:D,1,FALSE),VLOOKUP(C236,'Species Look-up'!C:D,2,FALSE))</f>
        <v>#N/A</v>
      </c>
      <c r="E236" s="1"/>
      <c r="F236" s="1"/>
      <c r="I236" s="2"/>
      <c r="J236" s="57"/>
      <c r="K236" s="52" t="s">
        <v>245</v>
      </c>
      <c r="L236" s="3"/>
    </row>
    <row r="237" spans="1:12" customFormat="1">
      <c r="A237" s="16" t="e">
        <f>VLOOKUP(B237,'Species Look-up'!A:B,2,FALSE)</f>
        <v>#N/A</v>
      </c>
      <c r="B237" s="17" t="e">
        <f>IF(ISNA(VLOOKUP(C237,'Species Look-up'!C:D,2,FALSE)),VLOOKUP(C237,'Species Look-up'!D:D,1,FALSE),VLOOKUP(C237,'Species Look-up'!C:D,2,FALSE))</f>
        <v>#N/A</v>
      </c>
      <c r="E237" s="1"/>
      <c r="F237" s="1"/>
      <c r="I237" s="2"/>
      <c r="J237" s="57"/>
      <c r="K237" s="52" t="s">
        <v>245</v>
      </c>
      <c r="L237" s="3"/>
    </row>
    <row r="238" spans="1:12" customFormat="1">
      <c r="A238" s="16" t="e">
        <f>VLOOKUP(B238,'Species Look-up'!A:B,2,FALSE)</f>
        <v>#N/A</v>
      </c>
      <c r="B238" s="17" t="e">
        <f>IF(ISNA(VLOOKUP(C238,'Species Look-up'!C:D,2,FALSE)),VLOOKUP(C238,'Species Look-up'!D:D,1,FALSE),VLOOKUP(C238,'Species Look-up'!C:D,2,FALSE))</f>
        <v>#N/A</v>
      </c>
      <c r="E238" s="1"/>
      <c r="F238" s="1"/>
      <c r="I238" s="2"/>
      <c r="J238" s="57"/>
      <c r="K238" s="52" t="s">
        <v>245</v>
      </c>
      <c r="L238" s="3"/>
    </row>
    <row r="239" spans="1:12" customFormat="1">
      <c r="A239" s="16" t="e">
        <f>VLOOKUP(B239,'Species Look-up'!A:B,2,FALSE)</f>
        <v>#N/A</v>
      </c>
      <c r="B239" s="17" t="e">
        <f>IF(ISNA(VLOOKUP(C239,'Species Look-up'!C:D,2,FALSE)),VLOOKUP(C239,'Species Look-up'!D:D,1,FALSE),VLOOKUP(C239,'Species Look-up'!C:D,2,FALSE))</f>
        <v>#N/A</v>
      </c>
      <c r="E239" s="1"/>
      <c r="F239" s="1"/>
      <c r="I239" s="2"/>
      <c r="J239" s="57"/>
      <c r="K239" s="52" t="s">
        <v>245</v>
      </c>
      <c r="L239" s="3"/>
    </row>
    <row r="240" spans="1:12" customFormat="1">
      <c r="A240" s="16" t="e">
        <f>VLOOKUP(B240,'Species Look-up'!A:B,2,FALSE)</f>
        <v>#N/A</v>
      </c>
      <c r="B240" s="17" t="e">
        <f>IF(ISNA(VLOOKUP(C240,'Species Look-up'!C:D,2,FALSE)),VLOOKUP(C240,'Species Look-up'!D:D,1,FALSE),VLOOKUP(C240,'Species Look-up'!C:D,2,FALSE))</f>
        <v>#N/A</v>
      </c>
      <c r="E240" s="1"/>
      <c r="F240" s="1"/>
      <c r="I240" s="2"/>
      <c r="J240" s="57"/>
      <c r="K240" s="52" t="s">
        <v>245</v>
      </c>
      <c r="L240" s="3"/>
    </row>
    <row r="241" spans="1:12" customFormat="1">
      <c r="A241" s="16" t="e">
        <f>VLOOKUP(B241,'Species Look-up'!A:B,2,FALSE)</f>
        <v>#N/A</v>
      </c>
      <c r="B241" s="17" t="e">
        <f>IF(ISNA(VLOOKUP(C241,'Species Look-up'!C:D,2,FALSE)),VLOOKUP(C241,'Species Look-up'!D:D,1,FALSE),VLOOKUP(C241,'Species Look-up'!C:D,2,FALSE))</f>
        <v>#N/A</v>
      </c>
      <c r="E241" s="1"/>
      <c r="F241" s="1"/>
      <c r="I241" s="2"/>
      <c r="J241" s="57"/>
      <c r="K241" s="52" t="s">
        <v>245</v>
      </c>
      <c r="L241" s="3"/>
    </row>
    <row r="242" spans="1:12" customFormat="1">
      <c r="A242" s="16" t="e">
        <f>VLOOKUP(B242,'Species Look-up'!A:B,2,FALSE)</f>
        <v>#N/A</v>
      </c>
      <c r="B242" s="17" t="e">
        <f>IF(ISNA(VLOOKUP(C242,'Species Look-up'!C:D,2,FALSE)),VLOOKUP(C242,'Species Look-up'!D:D,1,FALSE),VLOOKUP(C242,'Species Look-up'!C:D,2,FALSE))</f>
        <v>#N/A</v>
      </c>
      <c r="E242" s="1"/>
      <c r="F242" s="1"/>
      <c r="I242" s="2"/>
      <c r="J242" s="57"/>
      <c r="K242" s="52" t="s">
        <v>245</v>
      </c>
      <c r="L242" s="3"/>
    </row>
    <row r="243" spans="1:12" customFormat="1">
      <c r="A243" s="16" t="e">
        <f>VLOOKUP(B243,'Species Look-up'!A:B,2,FALSE)</f>
        <v>#N/A</v>
      </c>
      <c r="B243" s="17" t="e">
        <f>IF(ISNA(VLOOKUP(C243,'Species Look-up'!C:D,2,FALSE)),VLOOKUP(C243,'Species Look-up'!D:D,1,FALSE),VLOOKUP(C243,'Species Look-up'!C:D,2,FALSE))</f>
        <v>#N/A</v>
      </c>
      <c r="E243" s="1"/>
      <c r="F243" s="1"/>
      <c r="I243" s="2"/>
      <c r="J243" s="57"/>
      <c r="K243" s="52" t="s">
        <v>245</v>
      </c>
      <c r="L243" s="3"/>
    </row>
    <row r="244" spans="1:12" customFormat="1">
      <c r="A244" s="16" t="e">
        <f>VLOOKUP(B244,'Species Look-up'!A:B,2,FALSE)</f>
        <v>#N/A</v>
      </c>
      <c r="B244" s="17" t="e">
        <f>IF(ISNA(VLOOKUP(C244,'Species Look-up'!C:D,2,FALSE)),VLOOKUP(C244,'Species Look-up'!D:D,1,FALSE),VLOOKUP(C244,'Species Look-up'!C:D,2,FALSE))</f>
        <v>#N/A</v>
      </c>
      <c r="E244" s="1"/>
      <c r="F244" s="1"/>
      <c r="I244" s="2"/>
      <c r="J244" s="57"/>
      <c r="K244" s="52" t="s">
        <v>245</v>
      </c>
      <c r="L244" s="3"/>
    </row>
    <row r="245" spans="1:12" customFormat="1">
      <c r="A245" s="16" t="e">
        <f>VLOOKUP(B245,'Species Look-up'!A:B,2,FALSE)</f>
        <v>#N/A</v>
      </c>
      <c r="B245" s="17" t="e">
        <f>IF(ISNA(VLOOKUP(C245,'Species Look-up'!C:D,2,FALSE)),VLOOKUP(C245,'Species Look-up'!D:D,1,FALSE),VLOOKUP(C245,'Species Look-up'!C:D,2,FALSE))</f>
        <v>#N/A</v>
      </c>
      <c r="E245" s="1"/>
      <c r="F245" s="1"/>
      <c r="I245" s="2"/>
      <c r="J245" s="57"/>
      <c r="K245" s="52" t="s">
        <v>245</v>
      </c>
      <c r="L245" s="3"/>
    </row>
    <row r="246" spans="1:12" customFormat="1">
      <c r="A246" s="16" t="e">
        <f>VLOOKUP(B246,'Species Look-up'!A:B,2,FALSE)</f>
        <v>#N/A</v>
      </c>
      <c r="B246" s="17" t="e">
        <f>IF(ISNA(VLOOKUP(C246,'Species Look-up'!C:D,2,FALSE)),VLOOKUP(C246,'Species Look-up'!D:D,1,FALSE),VLOOKUP(C246,'Species Look-up'!C:D,2,FALSE))</f>
        <v>#N/A</v>
      </c>
      <c r="E246" s="1"/>
      <c r="F246" s="1"/>
      <c r="I246" s="2"/>
      <c r="J246" s="57"/>
      <c r="K246" s="52" t="s">
        <v>245</v>
      </c>
      <c r="L246" s="3"/>
    </row>
    <row r="247" spans="1:12" customFormat="1">
      <c r="A247" s="16" t="e">
        <f>VLOOKUP(B247,'Species Look-up'!A:B,2,FALSE)</f>
        <v>#N/A</v>
      </c>
      <c r="B247" s="17" t="e">
        <f>IF(ISNA(VLOOKUP(C247,'Species Look-up'!C:D,2,FALSE)),VLOOKUP(C247,'Species Look-up'!D:D,1,FALSE),VLOOKUP(C247,'Species Look-up'!C:D,2,FALSE))</f>
        <v>#N/A</v>
      </c>
      <c r="E247" s="1"/>
      <c r="F247" s="1"/>
      <c r="I247" s="2"/>
      <c r="J247" s="57"/>
      <c r="K247" s="52" t="s">
        <v>245</v>
      </c>
      <c r="L247" s="3"/>
    </row>
    <row r="248" spans="1:12" customFormat="1">
      <c r="A248" s="16" t="e">
        <f>VLOOKUP(B248,'Species Look-up'!A:B,2,FALSE)</f>
        <v>#N/A</v>
      </c>
      <c r="B248" s="17" t="e">
        <f>IF(ISNA(VLOOKUP(C248,'Species Look-up'!C:D,2,FALSE)),VLOOKUP(C248,'Species Look-up'!D:D,1,FALSE),VLOOKUP(C248,'Species Look-up'!C:D,2,FALSE))</f>
        <v>#N/A</v>
      </c>
      <c r="E248" s="1"/>
      <c r="F248" s="1"/>
      <c r="I248" s="2"/>
      <c r="J248" s="57"/>
      <c r="K248" s="52" t="s">
        <v>245</v>
      </c>
      <c r="L248" s="3"/>
    </row>
    <row r="249" spans="1:12" customFormat="1">
      <c r="A249" s="16" t="e">
        <f>VLOOKUP(B249,'Species Look-up'!A:B,2,FALSE)</f>
        <v>#N/A</v>
      </c>
      <c r="B249" s="17" t="e">
        <f>IF(ISNA(VLOOKUP(C249,'Species Look-up'!C:D,2,FALSE)),VLOOKUP(C249,'Species Look-up'!D:D,1,FALSE),VLOOKUP(C249,'Species Look-up'!C:D,2,FALSE))</f>
        <v>#N/A</v>
      </c>
      <c r="E249" s="1"/>
      <c r="F249" s="1"/>
      <c r="I249" s="2"/>
      <c r="J249" s="57"/>
      <c r="K249" s="52" t="s">
        <v>245</v>
      </c>
      <c r="L249" s="3"/>
    </row>
    <row r="250" spans="1:12" customFormat="1">
      <c r="A250" s="16" t="e">
        <f>VLOOKUP(B250,'Species Look-up'!A:B,2,FALSE)</f>
        <v>#N/A</v>
      </c>
      <c r="B250" s="17" t="e">
        <f>IF(ISNA(VLOOKUP(C250,'Species Look-up'!C:D,2,FALSE)),VLOOKUP(C250,'Species Look-up'!D:D,1,FALSE),VLOOKUP(C250,'Species Look-up'!C:D,2,FALSE))</f>
        <v>#N/A</v>
      </c>
      <c r="E250" s="1"/>
      <c r="F250" s="1"/>
      <c r="I250" s="2"/>
      <c r="J250" s="57"/>
      <c r="K250" s="52" t="s">
        <v>245</v>
      </c>
      <c r="L250" s="3"/>
    </row>
    <row r="251" spans="1:12" customFormat="1">
      <c r="A251" s="16" t="e">
        <f>VLOOKUP(B251,'Species Look-up'!A:B,2,FALSE)</f>
        <v>#N/A</v>
      </c>
      <c r="B251" s="17" t="e">
        <f>IF(ISNA(VLOOKUP(C251,'Species Look-up'!C:D,2,FALSE)),VLOOKUP(C251,'Species Look-up'!D:D,1,FALSE),VLOOKUP(C251,'Species Look-up'!C:D,2,FALSE))</f>
        <v>#N/A</v>
      </c>
      <c r="E251" s="1"/>
      <c r="F251" s="1"/>
      <c r="I251" s="2"/>
      <c r="J251" s="57"/>
      <c r="K251" s="52" t="s">
        <v>245</v>
      </c>
      <c r="L251" s="3"/>
    </row>
    <row r="252" spans="1:12" customFormat="1">
      <c r="A252" s="16" t="e">
        <f>VLOOKUP(B252,'Species Look-up'!A:B,2,FALSE)</f>
        <v>#N/A</v>
      </c>
      <c r="B252" s="17" t="e">
        <f>IF(ISNA(VLOOKUP(C252,'Species Look-up'!C:D,2,FALSE)),VLOOKUP(C252,'Species Look-up'!D:D,1,FALSE),VLOOKUP(C252,'Species Look-up'!C:D,2,FALSE))</f>
        <v>#N/A</v>
      </c>
      <c r="E252" s="1"/>
      <c r="F252" s="1"/>
      <c r="I252" s="2"/>
      <c r="J252" s="57"/>
      <c r="K252" s="52" t="s">
        <v>245</v>
      </c>
      <c r="L252" s="3"/>
    </row>
    <row r="253" spans="1:12" customFormat="1">
      <c r="A253" s="16" t="e">
        <f>VLOOKUP(B253,'Species Look-up'!A:B,2,FALSE)</f>
        <v>#N/A</v>
      </c>
      <c r="B253" s="17" t="e">
        <f>IF(ISNA(VLOOKUP(C253,'Species Look-up'!C:D,2,FALSE)),VLOOKUP(C253,'Species Look-up'!D:D,1,FALSE),VLOOKUP(C253,'Species Look-up'!C:D,2,FALSE))</f>
        <v>#N/A</v>
      </c>
      <c r="E253" s="1"/>
      <c r="F253" s="1"/>
      <c r="I253" s="2"/>
      <c r="J253" s="57"/>
      <c r="K253" s="52" t="s">
        <v>245</v>
      </c>
      <c r="L253" s="3"/>
    </row>
    <row r="254" spans="1:12" customFormat="1">
      <c r="A254" s="16" t="e">
        <f>VLOOKUP(B254,'Species Look-up'!A:B,2,FALSE)</f>
        <v>#N/A</v>
      </c>
      <c r="B254" s="17" t="e">
        <f>IF(ISNA(VLOOKUP(C254,'Species Look-up'!C:D,2,FALSE)),VLOOKUP(C254,'Species Look-up'!D:D,1,FALSE),VLOOKUP(C254,'Species Look-up'!C:D,2,FALSE))</f>
        <v>#N/A</v>
      </c>
      <c r="E254" s="1"/>
      <c r="F254" s="1"/>
      <c r="I254" s="2"/>
      <c r="J254" s="57"/>
      <c r="K254" s="52" t="s">
        <v>245</v>
      </c>
      <c r="L254" s="3"/>
    </row>
    <row r="255" spans="1:12" customFormat="1">
      <c r="A255" s="16" t="e">
        <f>VLOOKUP(B255,'Species Look-up'!A:B,2,FALSE)</f>
        <v>#N/A</v>
      </c>
      <c r="B255" s="17" t="e">
        <f>IF(ISNA(VLOOKUP(C255,'Species Look-up'!C:D,2,FALSE)),VLOOKUP(C255,'Species Look-up'!D:D,1,FALSE),VLOOKUP(C255,'Species Look-up'!C:D,2,FALSE))</f>
        <v>#N/A</v>
      </c>
      <c r="E255" s="1"/>
      <c r="F255" s="1"/>
      <c r="I255" s="2"/>
      <c r="J255" s="57"/>
      <c r="K255" s="52" t="s">
        <v>245</v>
      </c>
      <c r="L255" s="3"/>
    </row>
    <row r="256" spans="1:12" customFormat="1">
      <c r="A256" s="16" t="e">
        <f>VLOOKUP(B256,'Species Look-up'!A:B,2,FALSE)</f>
        <v>#N/A</v>
      </c>
      <c r="B256" s="17" t="e">
        <f>IF(ISNA(VLOOKUP(C256,'Species Look-up'!C:D,2,FALSE)),VLOOKUP(C256,'Species Look-up'!D:D,1,FALSE),VLOOKUP(C256,'Species Look-up'!C:D,2,FALSE))</f>
        <v>#N/A</v>
      </c>
      <c r="E256" s="1"/>
      <c r="F256" s="1"/>
      <c r="I256" s="2"/>
      <c r="J256" s="57"/>
      <c r="K256" s="52" t="s">
        <v>245</v>
      </c>
      <c r="L256" s="3"/>
    </row>
    <row r="257" spans="1:12" customFormat="1">
      <c r="A257" s="16" t="e">
        <f>VLOOKUP(B257,'Species Look-up'!A:B,2,FALSE)</f>
        <v>#N/A</v>
      </c>
      <c r="B257" s="17" t="e">
        <f>IF(ISNA(VLOOKUP(C257,'Species Look-up'!C:D,2,FALSE)),VLOOKUP(C257,'Species Look-up'!D:D,1,FALSE),VLOOKUP(C257,'Species Look-up'!C:D,2,FALSE))</f>
        <v>#N/A</v>
      </c>
      <c r="E257" s="1"/>
      <c r="F257" s="1"/>
      <c r="I257" s="2"/>
      <c r="J257" s="57"/>
      <c r="K257" s="52" t="s">
        <v>245</v>
      </c>
      <c r="L257" s="3"/>
    </row>
    <row r="258" spans="1:12" customFormat="1">
      <c r="A258" s="16" t="e">
        <f>VLOOKUP(B258,'Species Look-up'!A:B,2,FALSE)</f>
        <v>#N/A</v>
      </c>
      <c r="B258" s="17" t="e">
        <f>IF(ISNA(VLOOKUP(C258,'Species Look-up'!C:D,2,FALSE)),VLOOKUP(C258,'Species Look-up'!D:D,1,FALSE),VLOOKUP(C258,'Species Look-up'!C:D,2,FALSE))</f>
        <v>#N/A</v>
      </c>
      <c r="E258" s="1"/>
      <c r="F258" s="1"/>
      <c r="I258" s="2"/>
      <c r="J258" s="57"/>
      <c r="K258" s="52" t="s">
        <v>245</v>
      </c>
      <c r="L258" s="3"/>
    </row>
    <row r="259" spans="1:12" customFormat="1">
      <c r="A259" s="16" t="e">
        <f>VLOOKUP(B259,'Species Look-up'!A:B,2,FALSE)</f>
        <v>#N/A</v>
      </c>
      <c r="B259" s="17" t="e">
        <f>IF(ISNA(VLOOKUP(C259,'Species Look-up'!C:D,2,FALSE)),VLOOKUP(C259,'Species Look-up'!D:D,1,FALSE),VLOOKUP(C259,'Species Look-up'!C:D,2,FALSE))</f>
        <v>#N/A</v>
      </c>
      <c r="E259" s="1"/>
      <c r="F259" s="1"/>
      <c r="I259" s="2"/>
      <c r="J259" s="57"/>
      <c r="K259" s="52" t="s">
        <v>245</v>
      </c>
      <c r="L259" s="3"/>
    </row>
    <row r="260" spans="1:12" customFormat="1">
      <c r="A260" s="16" t="e">
        <f>VLOOKUP(B260,'Species Look-up'!A:B,2,FALSE)</f>
        <v>#N/A</v>
      </c>
      <c r="B260" s="17" t="e">
        <f>IF(ISNA(VLOOKUP(C260,'Species Look-up'!C:D,2,FALSE)),VLOOKUP(C260,'Species Look-up'!D:D,1,FALSE),VLOOKUP(C260,'Species Look-up'!C:D,2,FALSE))</f>
        <v>#N/A</v>
      </c>
      <c r="E260" s="1"/>
      <c r="F260" s="1"/>
      <c r="I260" s="2"/>
      <c r="J260" s="57"/>
      <c r="K260" s="52" t="s">
        <v>245</v>
      </c>
      <c r="L260" s="3"/>
    </row>
    <row r="261" spans="1:12" customFormat="1">
      <c r="A261" s="16" t="e">
        <f>VLOOKUP(B261,'Species Look-up'!A:B,2,FALSE)</f>
        <v>#N/A</v>
      </c>
      <c r="B261" s="17" t="e">
        <f>IF(ISNA(VLOOKUP(C261,'Species Look-up'!C:D,2,FALSE)),VLOOKUP(C261,'Species Look-up'!D:D,1,FALSE),VLOOKUP(C261,'Species Look-up'!C:D,2,FALSE))</f>
        <v>#N/A</v>
      </c>
      <c r="E261" s="1"/>
      <c r="F261" s="1"/>
      <c r="I261" s="2"/>
      <c r="J261" s="57"/>
      <c r="K261" s="52" t="s">
        <v>245</v>
      </c>
      <c r="L261" s="3"/>
    </row>
    <row r="262" spans="1:12" customFormat="1">
      <c r="A262" s="16" t="e">
        <f>VLOOKUP(B262,'Species Look-up'!A:B,2,FALSE)</f>
        <v>#N/A</v>
      </c>
      <c r="B262" s="17" t="e">
        <f>IF(ISNA(VLOOKUP(C262,'Species Look-up'!C:D,2,FALSE)),VLOOKUP(C262,'Species Look-up'!D:D,1,FALSE),VLOOKUP(C262,'Species Look-up'!C:D,2,FALSE))</f>
        <v>#N/A</v>
      </c>
      <c r="E262" s="1"/>
      <c r="F262" s="1"/>
      <c r="I262" s="2"/>
      <c r="J262" s="57"/>
      <c r="K262" s="52" t="s">
        <v>245</v>
      </c>
      <c r="L262" s="3"/>
    </row>
    <row r="263" spans="1:12" customFormat="1">
      <c r="A263" s="16" t="e">
        <f>VLOOKUP(B263,'Species Look-up'!A:B,2,FALSE)</f>
        <v>#N/A</v>
      </c>
      <c r="B263" s="17" t="e">
        <f>IF(ISNA(VLOOKUP(C263,'Species Look-up'!C:D,2,FALSE)),VLOOKUP(C263,'Species Look-up'!D:D,1,FALSE),VLOOKUP(C263,'Species Look-up'!C:D,2,FALSE))</f>
        <v>#N/A</v>
      </c>
      <c r="E263" s="1"/>
      <c r="F263" s="1"/>
      <c r="I263" s="2"/>
      <c r="J263" s="57"/>
      <c r="K263" s="52" t="s">
        <v>245</v>
      </c>
      <c r="L263" s="3"/>
    </row>
    <row r="264" spans="1:12" customFormat="1">
      <c r="A264" s="16" t="e">
        <f>VLOOKUP(B264,'Species Look-up'!A:B,2,FALSE)</f>
        <v>#N/A</v>
      </c>
      <c r="B264" s="17" t="e">
        <f>IF(ISNA(VLOOKUP(C264,'Species Look-up'!C:D,2,FALSE)),VLOOKUP(C264,'Species Look-up'!D:D,1,FALSE),VLOOKUP(C264,'Species Look-up'!C:D,2,FALSE))</f>
        <v>#N/A</v>
      </c>
      <c r="E264" s="1"/>
      <c r="F264" s="1"/>
      <c r="I264" s="2"/>
      <c r="J264" s="57"/>
      <c r="K264" s="52" t="s">
        <v>245</v>
      </c>
      <c r="L264" s="3"/>
    </row>
    <row r="265" spans="1:12" customFormat="1">
      <c r="A265" s="16" t="e">
        <f>VLOOKUP(B265,'Species Look-up'!A:B,2,FALSE)</f>
        <v>#N/A</v>
      </c>
      <c r="B265" s="17" t="e">
        <f>IF(ISNA(VLOOKUP(C265,'Species Look-up'!C:D,2,FALSE)),VLOOKUP(C265,'Species Look-up'!D:D,1,FALSE),VLOOKUP(C265,'Species Look-up'!C:D,2,FALSE))</f>
        <v>#N/A</v>
      </c>
      <c r="E265" s="1"/>
      <c r="F265" s="1"/>
      <c r="I265" s="2"/>
      <c r="J265" s="57"/>
      <c r="K265" s="52" t="s">
        <v>245</v>
      </c>
      <c r="L265" s="3"/>
    </row>
    <row r="266" spans="1:12" customFormat="1">
      <c r="A266" s="16" t="e">
        <f>VLOOKUP(B266,'Species Look-up'!A:B,2,FALSE)</f>
        <v>#N/A</v>
      </c>
      <c r="B266" s="17" t="e">
        <f>IF(ISNA(VLOOKUP(C266,'Species Look-up'!C:D,2,FALSE)),VLOOKUP(C266,'Species Look-up'!D:D,1,FALSE),VLOOKUP(C266,'Species Look-up'!C:D,2,FALSE))</f>
        <v>#N/A</v>
      </c>
      <c r="E266" s="1"/>
      <c r="F266" s="1"/>
      <c r="I266" s="2"/>
      <c r="J266" s="57"/>
      <c r="K266" s="52" t="s">
        <v>245</v>
      </c>
      <c r="L266" s="3"/>
    </row>
    <row r="267" spans="1:12" customFormat="1">
      <c r="A267" s="16" t="e">
        <f>VLOOKUP(B267,'Species Look-up'!A:B,2,FALSE)</f>
        <v>#N/A</v>
      </c>
      <c r="B267" s="17" t="e">
        <f>IF(ISNA(VLOOKUP(C267,'Species Look-up'!C:D,2,FALSE)),VLOOKUP(C267,'Species Look-up'!D:D,1,FALSE),VLOOKUP(C267,'Species Look-up'!C:D,2,FALSE))</f>
        <v>#N/A</v>
      </c>
      <c r="E267" s="1"/>
      <c r="F267" s="1"/>
      <c r="I267" s="2"/>
      <c r="J267" s="57"/>
      <c r="K267" s="52" t="s">
        <v>245</v>
      </c>
      <c r="L267" s="3"/>
    </row>
    <row r="268" spans="1:12" customFormat="1">
      <c r="A268" s="16" t="e">
        <f>VLOOKUP(B268,'Species Look-up'!A:B,2,FALSE)</f>
        <v>#N/A</v>
      </c>
      <c r="B268" s="17" t="e">
        <f>IF(ISNA(VLOOKUP(C268,'Species Look-up'!C:D,2,FALSE)),VLOOKUP(C268,'Species Look-up'!D:D,1,FALSE),VLOOKUP(C268,'Species Look-up'!C:D,2,FALSE))</f>
        <v>#N/A</v>
      </c>
      <c r="E268" s="1"/>
      <c r="F268" s="1"/>
      <c r="I268" s="2"/>
      <c r="J268" s="57"/>
      <c r="K268" s="52" t="s">
        <v>245</v>
      </c>
      <c r="L268" s="3"/>
    </row>
    <row r="269" spans="1:12" customFormat="1">
      <c r="A269" s="16" t="e">
        <f>VLOOKUP(B269,'Species Look-up'!A:B,2,FALSE)</f>
        <v>#N/A</v>
      </c>
      <c r="B269" s="17" t="e">
        <f>IF(ISNA(VLOOKUP(C269,'Species Look-up'!C:D,2,FALSE)),VLOOKUP(C269,'Species Look-up'!D:D,1,FALSE),VLOOKUP(C269,'Species Look-up'!C:D,2,FALSE))</f>
        <v>#N/A</v>
      </c>
      <c r="E269" s="1"/>
      <c r="F269" s="1"/>
      <c r="I269" s="2"/>
      <c r="J269" s="57"/>
      <c r="K269" s="52" t="s">
        <v>245</v>
      </c>
      <c r="L269" s="3"/>
    </row>
    <row r="270" spans="1:12" customFormat="1">
      <c r="A270" s="16" t="e">
        <f>VLOOKUP(B270,'Species Look-up'!A:B,2,FALSE)</f>
        <v>#N/A</v>
      </c>
      <c r="B270" s="17" t="e">
        <f>IF(ISNA(VLOOKUP(C270,'Species Look-up'!C:D,2,FALSE)),VLOOKUP(C270,'Species Look-up'!D:D,1,FALSE),VLOOKUP(C270,'Species Look-up'!C:D,2,FALSE))</f>
        <v>#N/A</v>
      </c>
      <c r="E270" s="1"/>
      <c r="F270" s="1"/>
      <c r="I270" s="2"/>
      <c r="J270" s="57"/>
      <c r="K270" s="52" t="s">
        <v>245</v>
      </c>
      <c r="L270" s="3"/>
    </row>
    <row r="271" spans="1:12" customFormat="1">
      <c r="A271" s="16" t="e">
        <f>VLOOKUP(B271,'Species Look-up'!A:B,2,FALSE)</f>
        <v>#N/A</v>
      </c>
      <c r="B271" s="17" t="e">
        <f>IF(ISNA(VLOOKUP(C271,'Species Look-up'!C:D,2,FALSE)),VLOOKUP(C271,'Species Look-up'!D:D,1,FALSE),VLOOKUP(C271,'Species Look-up'!C:D,2,FALSE))</f>
        <v>#N/A</v>
      </c>
      <c r="E271" s="1"/>
      <c r="F271" s="1"/>
      <c r="I271" s="2"/>
      <c r="J271" s="57"/>
      <c r="K271" s="52" t="s">
        <v>245</v>
      </c>
      <c r="L271" s="3"/>
    </row>
    <row r="272" spans="1:12" customFormat="1">
      <c r="A272" s="16" t="e">
        <f>VLOOKUP(B272,'Species Look-up'!A:B,2,FALSE)</f>
        <v>#N/A</v>
      </c>
      <c r="B272" s="17" t="e">
        <f>IF(ISNA(VLOOKUP(C272,'Species Look-up'!C:D,2,FALSE)),VLOOKUP(C272,'Species Look-up'!D:D,1,FALSE),VLOOKUP(C272,'Species Look-up'!C:D,2,FALSE))</f>
        <v>#N/A</v>
      </c>
      <c r="E272" s="1"/>
      <c r="F272" s="1"/>
      <c r="I272" s="2"/>
      <c r="J272" s="57"/>
      <c r="K272" s="52" t="s">
        <v>245</v>
      </c>
      <c r="L272" s="3"/>
    </row>
    <row r="273" spans="1:12" customFormat="1">
      <c r="A273" s="16" t="e">
        <f>VLOOKUP(B273,'Species Look-up'!A:B,2,FALSE)</f>
        <v>#N/A</v>
      </c>
      <c r="B273" s="17" t="e">
        <f>IF(ISNA(VLOOKUP(C273,'Species Look-up'!C:D,2,FALSE)),VLOOKUP(C273,'Species Look-up'!D:D,1,FALSE),VLOOKUP(C273,'Species Look-up'!C:D,2,FALSE))</f>
        <v>#N/A</v>
      </c>
      <c r="E273" s="1"/>
      <c r="F273" s="1"/>
      <c r="I273" s="2"/>
      <c r="J273" s="57"/>
      <c r="K273" s="52" t="s">
        <v>245</v>
      </c>
      <c r="L273" s="3"/>
    </row>
    <row r="274" spans="1:12" customFormat="1">
      <c r="A274" s="16" t="e">
        <f>VLOOKUP(B274,'Species Look-up'!A:B,2,FALSE)</f>
        <v>#N/A</v>
      </c>
      <c r="B274" s="17" t="e">
        <f>IF(ISNA(VLOOKUP(C274,'Species Look-up'!C:D,2,FALSE)),VLOOKUP(C274,'Species Look-up'!D:D,1,FALSE),VLOOKUP(C274,'Species Look-up'!C:D,2,FALSE))</f>
        <v>#N/A</v>
      </c>
      <c r="E274" s="1"/>
      <c r="F274" s="1"/>
      <c r="I274" s="2"/>
      <c r="J274" s="57"/>
      <c r="K274" s="52" t="s">
        <v>245</v>
      </c>
      <c r="L274" s="3"/>
    </row>
    <row r="275" spans="1:12" customFormat="1">
      <c r="A275" s="16" t="e">
        <f>VLOOKUP(B275,'Species Look-up'!A:B,2,FALSE)</f>
        <v>#N/A</v>
      </c>
      <c r="B275" s="17" t="e">
        <f>IF(ISNA(VLOOKUP(C275,'Species Look-up'!C:D,2,FALSE)),VLOOKUP(C275,'Species Look-up'!D:D,1,FALSE),VLOOKUP(C275,'Species Look-up'!C:D,2,FALSE))</f>
        <v>#N/A</v>
      </c>
      <c r="E275" s="1"/>
      <c r="F275" s="1"/>
      <c r="I275" s="2"/>
      <c r="J275" s="57"/>
      <c r="K275" s="52" t="s">
        <v>245</v>
      </c>
      <c r="L275" s="3"/>
    </row>
    <row r="276" spans="1:12" customFormat="1">
      <c r="A276" s="16" t="e">
        <f>VLOOKUP(B276,'Species Look-up'!A:B,2,FALSE)</f>
        <v>#N/A</v>
      </c>
      <c r="B276" s="17" t="e">
        <f>IF(ISNA(VLOOKUP(C276,'Species Look-up'!C:D,2,FALSE)),VLOOKUP(C276,'Species Look-up'!D:D,1,FALSE),VLOOKUP(C276,'Species Look-up'!C:D,2,FALSE))</f>
        <v>#N/A</v>
      </c>
      <c r="E276" s="1"/>
      <c r="F276" s="1"/>
      <c r="I276" s="2"/>
      <c r="J276" s="57"/>
      <c r="K276" s="52" t="s">
        <v>245</v>
      </c>
      <c r="L276" s="3"/>
    </row>
    <row r="277" spans="1:12" customFormat="1">
      <c r="A277" s="16" t="e">
        <f>VLOOKUP(B277,'Species Look-up'!A:B,2,FALSE)</f>
        <v>#N/A</v>
      </c>
      <c r="B277" s="17" t="e">
        <f>IF(ISNA(VLOOKUP(C277,'Species Look-up'!C:D,2,FALSE)),VLOOKUP(C277,'Species Look-up'!D:D,1,FALSE),VLOOKUP(C277,'Species Look-up'!C:D,2,FALSE))</f>
        <v>#N/A</v>
      </c>
      <c r="E277" s="1"/>
      <c r="F277" s="1"/>
      <c r="I277" s="2"/>
      <c r="J277" s="57"/>
      <c r="K277" s="52" t="s">
        <v>245</v>
      </c>
      <c r="L277" s="3"/>
    </row>
    <row r="278" spans="1:12" customFormat="1">
      <c r="A278" s="16" t="e">
        <f>VLOOKUP(B278,'Species Look-up'!A:B,2,FALSE)</f>
        <v>#N/A</v>
      </c>
      <c r="B278" s="17" t="e">
        <f>IF(ISNA(VLOOKUP(C278,'Species Look-up'!C:D,2,FALSE)),VLOOKUP(C278,'Species Look-up'!D:D,1,FALSE),VLOOKUP(C278,'Species Look-up'!C:D,2,FALSE))</f>
        <v>#N/A</v>
      </c>
      <c r="E278" s="1"/>
      <c r="F278" s="1"/>
      <c r="I278" s="2"/>
      <c r="J278" s="57"/>
      <c r="K278" s="52" t="s">
        <v>245</v>
      </c>
      <c r="L278" s="3"/>
    </row>
    <row r="279" spans="1:12" customFormat="1">
      <c r="A279" s="16" t="e">
        <f>VLOOKUP(B279,'Species Look-up'!A:B,2,FALSE)</f>
        <v>#N/A</v>
      </c>
      <c r="B279" s="17" t="e">
        <f>IF(ISNA(VLOOKUP(C279,'Species Look-up'!C:D,2,FALSE)),VLOOKUP(C279,'Species Look-up'!D:D,1,FALSE),VLOOKUP(C279,'Species Look-up'!C:D,2,FALSE))</f>
        <v>#N/A</v>
      </c>
      <c r="E279" s="1"/>
      <c r="F279" s="1"/>
      <c r="I279" s="2"/>
      <c r="J279" s="57"/>
      <c r="K279" s="52" t="s">
        <v>245</v>
      </c>
      <c r="L279" s="3"/>
    </row>
    <row r="280" spans="1:12" customFormat="1">
      <c r="A280" s="16" t="e">
        <f>VLOOKUP(B280,'Species Look-up'!A:B,2,FALSE)</f>
        <v>#N/A</v>
      </c>
      <c r="B280" s="17" t="e">
        <f>IF(ISNA(VLOOKUP(C280,'Species Look-up'!C:D,2,FALSE)),VLOOKUP(C280,'Species Look-up'!D:D,1,FALSE),VLOOKUP(C280,'Species Look-up'!C:D,2,FALSE))</f>
        <v>#N/A</v>
      </c>
      <c r="E280" s="1"/>
      <c r="F280" s="1"/>
      <c r="I280" s="2"/>
      <c r="J280" s="57"/>
      <c r="K280" s="52" t="s">
        <v>245</v>
      </c>
      <c r="L280" s="3"/>
    </row>
    <row r="281" spans="1:12" customFormat="1">
      <c r="A281" s="16" t="e">
        <f>VLOOKUP(B281,'Species Look-up'!A:B,2,FALSE)</f>
        <v>#N/A</v>
      </c>
      <c r="B281" s="17" t="e">
        <f>IF(ISNA(VLOOKUP(C281,'Species Look-up'!C:D,2,FALSE)),VLOOKUP(C281,'Species Look-up'!D:D,1,FALSE),VLOOKUP(C281,'Species Look-up'!C:D,2,FALSE))</f>
        <v>#N/A</v>
      </c>
      <c r="E281" s="1"/>
      <c r="F281" s="1"/>
      <c r="I281" s="2"/>
      <c r="J281" s="57"/>
      <c r="K281" s="52" t="s">
        <v>245</v>
      </c>
      <c r="L281" s="3"/>
    </row>
    <row r="282" spans="1:12" customFormat="1">
      <c r="A282" s="16" t="e">
        <f>VLOOKUP(B282,'Species Look-up'!A:B,2,FALSE)</f>
        <v>#N/A</v>
      </c>
      <c r="B282" s="17" t="e">
        <f>IF(ISNA(VLOOKUP(C282,'Species Look-up'!C:D,2,FALSE)),VLOOKUP(C282,'Species Look-up'!D:D,1,FALSE),VLOOKUP(C282,'Species Look-up'!C:D,2,FALSE))</f>
        <v>#N/A</v>
      </c>
      <c r="E282" s="1"/>
      <c r="F282" s="1"/>
      <c r="I282" s="2"/>
      <c r="J282" s="57"/>
      <c r="K282" s="52" t="s">
        <v>245</v>
      </c>
      <c r="L282" s="3"/>
    </row>
    <row r="283" spans="1:12" customFormat="1">
      <c r="A283" s="16" t="e">
        <f>VLOOKUP(B283,'Species Look-up'!A:B,2,FALSE)</f>
        <v>#N/A</v>
      </c>
      <c r="B283" s="17" t="e">
        <f>IF(ISNA(VLOOKUP(C283,'Species Look-up'!C:D,2,FALSE)),VLOOKUP(C283,'Species Look-up'!D:D,1,FALSE),VLOOKUP(C283,'Species Look-up'!C:D,2,FALSE))</f>
        <v>#N/A</v>
      </c>
      <c r="E283" s="1"/>
      <c r="F283" s="1"/>
      <c r="I283" s="2"/>
      <c r="J283" s="57"/>
      <c r="K283" s="52" t="s">
        <v>245</v>
      </c>
      <c r="L283" s="3"/>
    </row>
    <row r="284" spans="1:12" customFormat="1">
      <c r="A284" s="16" t="e">
        <f>VLOOKUP(B284,'Species Look-up'!A:B,2,FALSE)</f>
        <v>#N/A</v>
      </c>
      <c r="B284" s="17" t="e">
        <f>IF(ISNA(VLOOKUP(C284,'Species Look-up'!C:D,2,FALSE)),VLOOKUP(C284,'Species Look-up'!D:D,1,FALSE),VLOOKUP(C284,'Species Look-up'!C:D,2,FALSE))</f>
        <v>#N/A</v>
      </c>
      <c r="E284" s="1"/>
      <c r="F284" s="1"/>
      <c r="I284" s="2"/>
      <c r="J284" s="57"/>
      <c r="K284" s="52" t="s">
        <v>245</v>
      </c>
      <c r="L284" s="3"/>
    </row>
    <row r="285" spans="1:12" customFormat="1">
      <c r="A285" s="16" t="e">
        <f>VLOOKUP(B285,'Species Look-up'!A:B,2,FALSE)</f>
        <v>#N/A</v>
      </c>
      <c r="B285" s="17" t="e">
        <f>IF(ISNA(VLOOKUP(C285,'Species Look-up'!C:D,2,FALSE)),VLOOKUP(C285,'Species Look-up'!D:D,1,FALSE),VLOOKUP(C285,'Species Look-up'!C:D,2,FALSE))</f>
        <v>#N/A</v>
      </c>
      <c r="E285" s="1"/>
      <c r="F285" s="1"/>
      <c r="I285" s="2"/>
      <c r="J285" s="57"/>
      <c r="K285" s="52" t="s">
        <v>245</v>
      </c>
      <c r="L285" s="3"/>
    </row>
    <row r="286" spans="1:12" customFormat="1">
      <c r="A286" s="16" t="e">
        <f>VLOOKUP(B286,'Species Look-up'!A:B,2,FALSE)</f>
        <v>#N/A</v>
      </c>
      <c r="B286" s="17" t="e">
        <f>IF(ISNA(VLOOKUP(C286,'Species Look-up'!C:D,2,FALSE)),VLOOKUP(C286,'Species Look-up'!D:D,1,FALSE),VLOOKUP(C286,'Species Look-up'!C:D,2,FALSE))</f>
        <v>#N/A</v>
      </c>
      <c r="E286" s="1"/>
      <c r="F286" s="1"/>
      <c r="I286" s="2"/>
      <c r="J286" s="57"/>
      <c r="K286" s="52" t="s">
        <v>245</v>
      </c>
      <c r="L286" s="3"/>
    </row>
    <row r="287" spans="1:12" customFormat="1">
      <c r="A287" s="16" t="e">
        <f>VLOOKUP(B287,'Species Look-up'!A:B,2,FALSE)</f>
        <v>#N/A</v>
      </c>
      <c r="B287" s="17" t="e">
        <f>IF(ISNA(VLOOKUP(C287,'Species Look-up'!C:D,2,FALSE)),VLOOKUP(C287,'Species Look-up'!D:D,1,FALSE),VLOOKUP(C287,'Species Look-up'!C:D,2,FALSE))</f>
        <v>#N/A</v>
      </c>
      <c r="E287" s="1"/>
      <c r="F287" s="1"/>
      <c r="I287" s="2"/>
      <c r="J287" s="57"/>
      <c r="K287" s="52" t="s">
        <v>245</v>
      </c>
      <c r="L287" s="3"/>
    </row>
    <row r="288" spans="1:12" customFormat="1">
      <c r="A288" s="16" t="e">
        <f>VLOOKUP(B288,'Species Look-up'!A:B,2,FALSE)</f>
        <v>#N/A</v>
      </c>
      <c r="B288" s="17" t="e">
        <f>IF(ISNA(VLOOKUP(C288,'Species Look-up'!C:D,2,FALSE)),VLOOKUP(C288,'Species Look-up'!D:D,1,FALSE),VLOOKUP(C288,'Species Look-up'!C:D,2,FALSE))</f>
        <v>#N/A</v>
      </c>
      <c r="E288" s="1"/>
      <c r="F288" s="1"/>
      <c r="I288" s="2"/>
      <c r="J288" s="57"/>
      <c r="K288" s="52" t="s">
        <v>245</v>
      </c>
      <c r="L288" s="3"/>
    </row>
    <row r="289" spans="1:12" customFormat="1">
      <c r="A289" s="16" t="e">
        <f>VLOOKUP(B289,'Species Look-up'!A:B,2,FALSE)</f>
        <v>#N/A</v>
      </c>
      <c r="B289" s="17" t="e">
        <f>IF(ISNA(VLOOKUP(C289,'Species Look-up'!C:D,2,FALSE)),VLOOKUP(C289,'Species Look-up'!D:D,1,FALSE),VLOOKUP(C289,'Species Look-up'!C:D,2,FALSE))</f>
        <v>#N/A</v>
      </c>
      <c r="E289" s="1"/>
      <c r="F289" s="1"/>
      <c r="I289" s="2"/>
      <c r="J289" s="57"/>
      <c r="K289" s="52" t="s">
        <v>245</v>
      </c>
      <c r="L289" s="3"/>
    </row>
    <row r="290" spans="1:12" customFormat="1">
      <c r="A290" s="16" t="e">
        <f>VLOOKUP(B290,'Species Look-up'!A:B,2,FALSE)</f>
        <v>#N/A</v>
      </c>
      <c r="B290" s="17" t="e">
        <f>IF(ISNA(VLOOKUP(C290,'Species Look-up'!C:D,2,FALSE)),VLOOKUP(C290,'Species Look-up'!D:D,1,FALSE),VLOOKUP(C290,'Species Look-up'!C:D,2,FALSE))</f>
        <v>#N/A</v>
      </c>
      <c r="E290" s="1"/>
      <c r="F290" s="1"/>
      <c r="I290" s="2"/>
      <c r="J290" s="57"/>
      <c r="K290" s="52" t="s">
        <v>245</v>
      </c>
      <c r="L290" s="3"/>
    </row>
    <row r="291" spans="1:12" customFormat="1">
      <c r="A291" s="16" t="e">
        <f>VLOOKUP(B291,'Species Look-up'!A:B,2,FALSE)</f>
        <v>#N/A</v>
      </c>
      <c r="B291" s="17" t="e">
        <f>IF(ISNA(VLOOKUP(C291,'Species Look-up'!C:D,2,FALSE)),VLOOKUP(C291,'Species Look-up'!D:D,1,FALSE),VLOOKUP(C291,'Species Look-up'!C:D,2,FALSE))</f>
        <v>#N/A</v>
      </c>
      <c r="E291" s="1"/>
      <c r="F291" s="1"/>
      <c r="I291" s="2"/>
      <c r="J291" s="57"/>
      <c r="K291" s="52" t="s">
        <v>245</v>
      </c>
      <c r="L291" s="3"/>
    </row>
    <row r="292" spans="1:12" customFormat="1">
      <c r="A292" s="16" t="e">
        <f>VLOOKUP(B292,'Species Look-up'!A:B,2,FALSE)</f>
        <v>#N/A</v>
      </c>
      <c r="B292" s="17" t="e">
        <f>IF(ISNA(VLOOKUP(C292,'Species Look-up'!C:D,2,FALSE)),VLOOKUP(C292,'Species Look-up'!D:D,1,FALSE),VLOOKUP(C292,'Species Look-up'!C:D,2,FALSE))</f>
        <v>#N/A</v>
      </c>
      <c r="E292" s="1"/>
      <c r="F292" s="1"/>
      <c r="I292" s="2"/>
      <c r="J292" s="57"/>
      <c r="K292" s="52" t="s">
        <v>245</v>
      </c>
      <c r="L292" s="3"/>
    </row>
    <row r="293" spans="1:12" customFormat="1">
      <c r="A293" s="16" t="e">
        <f>VLOOKUP(B293,'Species Look-up'!A:B,2,FALSE)</f>
        <v>#N/A</v>
      </c>
      <c r="B293" s="17" t="e">
        <f>IF(ISNA(VLOOKUP(C293,'Species Look-up'!C:D,2,FALSE)),VLOOKUP(C293,'Species Look-up'!D:D,1,FALSE),VLOOKUP(C293,'Species Look-up'!C:D,2,FALSE))</f>
        <v>#N/A</v>
      </c>
      <c r="E293" s="1"/>
      <c r="F293" s="1"/>
      <c r="I293" s="2"/>
      <c r="J293" s="57"/>
      <c r="K293" s="52" t="s">
        <v>245</v>
      </c>
      <c r="L293" s="3"/>
    </row>
    <row r="294" spans="1:12" customFormat="1">
      <c r="A294" s="16" t="e">
        <f>VLOOKUP(B294,'Species Look-up'!A:B,2,FALSE)</f>
        <v>#N/A</v>
      </c>
      <c r="B294" s="17" t="e">
        <f>IF(ISNA(VLOOKUP(C294,'Species Look-up'!C:D,2,FALSE)),VLOOKUP(C294,'Species Look-up'!D:D,1,FALSE),VLOOKUP(C294,'Species Look-up'!C:D,2,FALSE))</f>
        <v>#N/A</v>
      </c>
      <c r="E294" s="1"/>
      <c r="F294" s="1"/>
      <c r="I294" s="2"/>
      <c r="J294" s="57"/>
      <c r="K294" s="52" t="s">
        <v>245</v>
      </c>
      <c r="L294" s="3"/>
    </row>
    <row r="295" spans="1:12" customFormat="1">
      <c r="A295" s="16" t="e">
        <f>VLOOKUP(B295,'Species Look-up'!A:B,2,FALSE)</f>
        <v>#N/A</v>
      </c>
      <c r="B295" s="17" t="e">
        <f>IF(ISNA(VLOOKUP(C295,'Species Look-up'!C:D,2,FALSE)),VLOOKUP(C295,'Species Look-up'!D:D,1,FALSE),VLOOKUP(C295,'Species Look-up'!C:D,2,FALSE))</f>
        <v>#N/A</v>
      </c>
      <c r="E295" s="1"/>
      <c r="F295" s="1"/>
      <c r="I295" s="2"/>
      <c r="J295" s="57"/>
      <c r="K295" s="52" t="s">
        <v>245</v>
      </c>
      <c r="L295" s="3"/>
    </row>
    <row r="296" spans="1:12" customFormat="1">
      <c r="A296" s="16" t="e">
        <f>VLOOKUP(B296,'Species Look-up'!A:B,2,FALSE)</f>
        <v>#N/A</v>
      </c>
      <c r="B296" s="17" t="e">
        <f>IF(ISNA(VLOOKUP(C296,'Species Look-up'!C:D,2,FALSE)),VLOOKUP(C296,'Species Look-up'!D:D,1,FALSE),VLOOKUP(C296,'Species Look-up'!C:D,2,FALSE))</f>
        <v>#N/A</v>
      </c>
      <c r="E296" s="1"/>
      <c r="F296" s="1"/>
      <c r="I296" s="2"/>
      <c r="J296" s="57"/>
      <c r="K296" s="52" t="s">
        <v>245</v>
      </c>
      <c r="L296" s="3"/>
    </row>
    <row r="297" spans="1:12" customFormat="1">
      <c r="A297" s="16" t="e">
        <f>VLOOKUP(B297,'Species Look-up'!A:B,2,FALSE)</f>
        <v>#N/A</v>
      </c>
      <c r="B297" s="17" t="e">
        <f>IF(ISNA(VLOOKUP(C297,'Species Look-up'!C:D,2,FALSE)),VLOOKUP(C297,'Species Look-up'!D:D,1,FALSE),VLOOKUP(C297,'Species Look-up'!C:D,2,FALSE))</f>
        <v>#N/A</v>
      </c>
      <c r="E297" s="1"/>
      <c r="F297" s="1"/>
      <c r="I297" s="2"/>
      <c r="J297" s="57"/>
      <c r="K297" s="52" t="s">
        <v>245</v>
      </c>
      <c r="L297" s="3"/>
    </row>
    <row r="298" spans="1:12" customFormat="1">
      <c r="A298" s="16" t="e">
        <f>VLOOKUP(B298,'Species Look-up'!A:B,2,FALSE)</f>
        <v>#N/A</v>
      </c>
      <c r="B298" s="17" t="e">
        <f>IF(ISNA(VLOOKUP(C298,'Species Look-up'!C:D,2,FALSE)),VLOOKUP(C298,'Species Look-up'!D:D,1,FALSE),VLOOKUP(C298,'Species Look-up'!C:D,2,FALSE))</f>
        <v>#N/A</v>
      </c>
      <c r="E298" s="1"/>
      <c r="F298" s="1"/>
      <c r="I298" s="2"/>
      <c r="J298" s="57"/>
      <c r="K298" s="52" t="s">
        <v>245</v>
      </c>
      <c r="L298" s="3"/>
    </row>
    <row r="299" spans="1:12" customFormat="1">
      <c r="A299" s="16" t="e">
        <f>VLOOKUP(B299,'Species Look-up'!A:B,2,FALSE)</f>
        <v>#N/A</v>
      </c>
      <c r="B299" s="17" t="e">
        <f>IF(ISNA(VLOOKUP(C299,'Species Look-up'!C:D,2,FALSE)),VLOOKUP(C299,'Species Look-up'!D:D,1,FALSE),VLOOKUP(C299,'Species Look-up'!C:D,2,FALSE))</f>
        <v>#N/A</v>
      </c>
      <c r="E299" s="1"/>
      <c r="F299" s="1"/>
      <c r="I299" s="2"/>
      <c r="J299" s="57"/>
      <c r="K299" s="52" t="s">
        <v>245</v>
      </c>
      <c r="L299" s="3"/>
    </row>
    <row r="300" spans="1:12" customFormat="1">
      <c r="A300" s="16" t="e">
        <f>VLOOKUP(B300,'Species Look-up'!A:B,2,FALSE)</f>
        <v>#N/A</v>
      </c>
      <c r="B300" s="17" t="e">
        <f>IF(ISNA(VLOOKUP(C300,'Species Look-up'!C:D,2,FALSE)),VLOOKUP(C300,'Species Look-up'!D:D,1,FALSE),VLOOKUP(C300,'Species Look-up'!C:D,2,FALSE))</f>
        <v>#N/A</v>
      </c>
      <c r="E300" s="1"/>
      <c r="F300" s="1"/>
      <c r="I300" s="2"/>
      <c r="J300" s="57"/>
      <c r="K300" s="52" t="s">
        <v>245</v>
      </c>
      <c r="L300" s="3"/>
    </row>
    <row r="301" spans="1:12" customFormat="1">
      <c r="A301" s="16" t="e">
        <f>VLOOKUP(B301,'Species Look-up'!A:B,2,FALSE)</f>
        <v>#N/A</v>
      </c>
      <c r="B301" s="17" t="e">
        <f>IF(ISNA(VLOOKUP(C301,'Species Look-up'!C:D,2,FALSE)),VLOOKUP(C301,'Species Look-up'!D:D,1,FALSE),VLOOKUP(C301,'Species Look-up'!C:D,2,FALSE))</f>
        <v>#N/A</v>
      </c>
      <c r="E301" s="1"/>
      <c r="F301" s="1"/>
      <c r="I301" s="2"/>
      <c r="J301" s="57"/>
      <c r="K301" s="52" t="s">
        <v>245</v>
      </c>
      <c r="L301" s="3"/>
    </row>
    <row r="302" spans="1:12" customFormat="1">
      <c r="A302" s="16" t="e">
        <f>VLOOKUP(B302,'Species Look-up'!A:B,2,FALSE)</f>
        <v>#N/A</v>
      </c>
      <c r="B302" s="17" t="e">
        <f>IF(ISNA(VLOOKUP(C302,'Species Look-up'!C:D,2,FALSE)),VLOOKUP(C302,'Species Look-up'!D:D,1,FALSE),VLOOKUP(C302,'Species Look-up'!C:D,2,FALSE))</f>
        <v>#N/A</v>
      </c>
      <c r="E302" s="1"/>
      <c r="F302" s="1"/>
      <c r="I302" s="2"/>
      <c r="J302" s="57"/>
      <c r="K302" s="52" t="s">
        <v>245</v>
      </c>
      <c r="L302" s="3"/>
    </row>
    <row r="303" spans="1:12" customFormat="1">
      <c r="A303" s="16" t="e">
        <f>VLOOKUP(B303,'Species Look-up'!A:B,2,FALSE)</f>
        <v>#N/A</v>
      </c>
      <c r="B303" s="17" t="e">
        <f>IF(ISNA(VLOOKUP(C303,'Species Look-up'!C:D,2,FALSE)),VLOOKUP(C303,'Species Look-up'!D:D,1,FALSE),VLOOKUP(C303,'Species Look-up'!C:D,2,FALSE))</f>
        <v>#N/A</v>
      </c>
      <c r="E303" s="1"/>
      <c r="F303" s="1"/>
      <c r="I303" s="2"/>
      <c r="J303" s="57"/>
      <c r="K303" s="52" t="s">
        <v>245</v>
      </c>
      <c r="L303" s="3"/>
    </row>
    <row r="304" spans="1:12" customFormat="1">
      <c r="A304" s="16" t="e">
        <f>VLOOKUP(B304,'Species Look-up'!A:B,2,FALSE)</f>
        <v>#N/A</v>
      </c>
      <c r="B304" s="17" t="e">
        <f>IF(ISNA(VLOOKUP(C304,'Species Look-up'!C:D,2,FALSE)),VLOOKUP(C304,'Species Look-up'!D:D,1,FALSE),VLOOKUP(C304,'Species Look-up'!C:D,2,FALSE))</f>
        <v>#N/A</v>
      </c>
      <c r="E304" s="1"/>
      <c r="F304" s="1"/>
      <c r="I304" s="2"/>
      <c r="J304" s="57"/>
      <c r="K304" s="52" t="s">
        <v>245</v>
      </c>
      <c r="L304" s="3"/>
    </row>
    <row r="305" spans="1:12" customFormat="1">
      <c r="A305" s="16" t="e">
        <f>VLOOKUP(B305,'Species Look-up'!A:B,2,FALSE)</f>
        <v>#N/A</v>
      </c>
      <c r="B305" s="17" t="e">
        <f>IF(ISNA(VLOOKUP(C305,'Species Look-up'!C:D,2,FALSE)),VLOOKUP(C305,'Species Look-up'!D:D,1,FALSE),VLOOKUP(C305,'Species Look-up'!C:D,2,FALSE))</f>
        <v>#N/A</v>
      </c>
      <c r="E305" s="1"/>
      <c r="F305" s="1"/>
      <c r="I305" s="2"/>
      <c r="J305" s="57"/>
      <c r="K305" s="52" t="s">
        <v>245</v>
      </c>
      <c r="L305" s="3"/>
    </row>
    <row r="306" spans="1:12" customFormat="1">
      <c r="A306" s="16" t="e">
        <f>VLOOKUP(B306,'Species Look-up'!A:B,2,FALSE)</f>
        <v>#N/A</v>
      </c>
      <c r="B306" s="17" t="e">
        <f>IF(ISNA(VLOOKUP(C306,'Species Look-up'!C:D,2,FALSE)),VLOOKUP(C306,'Species Look-up'!D:D,1,FALSE),VLOOKUP(C306,'Species Look-up'!C:D,2,FALSE))</f>
        <v>#N/A</v>
      </c>
      <c r="E306" s="1"/>
      <c r="F306" s="1"/>
      <c r="I306" s="2"/>
      <c r="J306" s="57"/>
      <c r="K306" s="52" t="s">
        <v>245</v>
      </c>
      <c r="L306" s="3"/>
    </row>
    <row r="307" spans="1:12" customFormat="1">
      <c r="A307" s="16" t="e">
        <f>VLOOKUP(B307,'Species Look-up'!A:B,2,FALSE)</f>
        <v>#N/A</v>
      </c>
      <c r="B307" s="17" t="e">
        <f>IF(ISNA(VLOOKUP(C307,'Species Look-up'!C:D,2,FALSE)),VLOOKUP(C307,'Species Look-up'!D:D,1,FALSE),VLOOKUP(C307,'Species Look-up'!C:D,2,FALSE))</f>
        <v>#N/A</v>
      </c>
      <c r="E307" s="1"/>
      <c r="F307" s="1"/>
      <c r="I307" s="2"/>
      <c r="J307" s="57"/>
      <c r="K307" s="52" t="s">
        <v>245</v>
      </c>
      <c r="L307" s="3"/>
    </row>
    <row r="308" spans="1:12" customFormat="1">
      <c r="A308" s="16" t="e">
        <f>VLOOKUP(B308,'Species Look-up'!A:B,2,FALSE)</f>
        <v>#N/A</v>
      </c>
      <c r="B308" s="17" t="e">
        <f>IF(ISNA(VLOOKUP(C308,'Species Look-up'!C:D,2,FALSE)),VLOOKUP(C308,'Species Look-up'!D:D,1,FALSE),VLOOKUP(C308,'Species Look-up'!C:D,2,FALSE))</f>
        <v>#N/A</v>
      </c>
      <c r="E308" s="1"/>
      <c r="F308" s="1"/>
      <c r="I308" s="2"/>
      <c r="J308" s="57"/>
      <c r="K308" s="52" t="s">
        <v>245</v>
      </c>
      <c r="L308" s="3"/>
    </row>
    <row r="309" spans="1:12" customFormat="1">
      <c r="A309" s="16" t="e">
        <f>VLOOKUP(B309,'Species Look-up'!A:B,2,FALSE)</f>
        <v>#N/A</v>
      </c>
      <c r="B309" s="17" t="e">
        <f>IF(ISNA(VLOOKUP(C309,'Species Look-up'!C:D,2,FALSE)),VLOOKUP(C309,'Species Look-up'!D:D,1,FALSE),VLOOKUP(C309,'Species Look-up'!C:D,2,FALSE))</f>
        <v>#N/A</v>
      </c>
      <c r="E309" s="1"/>
      <c r="F309" s="1"/>
      <c r="I309" s="2"/>
      <c r="J309" s="57"/>
      <c r="K309" s="52" t="s">
        <v>245</v>
      </c>
      <c r="L309" s="3"/>
    </row>
    <row r="310" spans="1:12" customFormat="1">
      <c r="A310" s="16" t="e">
        <f>VLOOKUP(B310,'Species Look-up'!A:B,2,FALSE)</f>
        <v>#N/A</v>
      </c>
      <c r="B310" s="17" t="e">
        <f>IF(ISNA(VLOOKUP(C310,'Species Look-up'!C:D,2,FALSE)),VLOOKUP(C310,'Species Look-up'!D:D,1,FALSE),VLOOKUP(C310,'Species Look-up'!C:D,2,FALSE))</f>
        <v>#N/A</v>
      </c>
      <c r="E310" s="1"/>
      <c r="F310" s="1"/>
      <c r="I310" s="2"/>
      <c r="J310" s="57"/>
      <c r="K310" s="52" t="s">
        <v>245</v>
      </c>
      <c r="L310" s="3"/>
    </row>
    <row r="311" spans="1:12" customFormat="1">
      <c r="A311" s="16" t="e">
        <f>VLOOKUP(B311,'Species Look-up'!A:B,2,FALSE)</f>
        <v>#N/A</v>
      </c>
      <c r="B311" s="17" t="e">
        <f>IF(ISNA(VLOOKUP(C311,'Species Look-up'!C:D,2,FALSE)),VLOOKUP(C311,'Species Look-up'!D:D,1,FALSE),VLOOKUP(C311,'Species Look-up'!C:D,2,FALSE))</f>
        <v>#N/A</v>
      </c>
      <c r="E311" s="1"/>
      <c r="F311" s="1"/>
      <c r="I311" s="2"/>
      <c r="J311" s="57"/>
      <c r="K311" s="52" t="s">
        <v>245</v>
      </c>
      <c r="L311" s="3"/>
    </row>
    <row r="312" spans="1:12" customFormat="1">
      <c r="A312" s="16" t="e">
        <f>VLOOKUP(B312,'Species Look-up'!A:B,2,FALSE)</f>
        <v>#N/A</v>
      </c>
      <c r="B312" s="17" t="e">
        <f>IF(ISNA(VLOOKUP(C312,'Species Look-up'!C:D,2,FALSE)),VLOOKUP(C312,'Species Look-up'!D:D,1,FALSE),VLOOKUP(C312,'Species Look-up'!C:D,2,FALSE))</f>
        <v>#N/A</v>
      </c>
      <c r="E312" s="1"/>
      <c r="F312" s="1"/>
      <c r="I312" s="2"/>
      <c r="J312" s="57"/>
      <c r="K312" s="52" t="s">
        <v>245</v>
      </c>
      <c r="L312" s="3"/>
    </row>
    <row r="313" spans="1:12" customFormat="1">
      <c r="A313" s="16" t="e">
        <f>VLOOKUP(B313,'Species Look-up'!A:B,2,FALSE)</f>
        <v>#N/A</v>
      </c>
      <c r="B313" s="17" t="e">
        <f>IF(ISNA(VLOOKUP(C313,'Species Look-up'!C:D,2,FALSE)),VLOOKUP(C313,'Species Look-up'!D:D,1,FALSE),VLOOKUP(C313,'Species Look-up'!C:D,2,FALSE))</f>
        <v>#N/A</v>
      </c>
      <c r="E313" s="1"/>
      <c r="F313" s="1"/>
      <c r="I313" s="2"/>
      <c r="J313" s="57"/>
      <c r="K313" s="52" t="s">
        <v>245</v>
      </c>
      <c r="L313" s="3"/>
    </row>
    <row r="314" spans="1:12" customFormat="1">
      <c r="A314" s="16" t="e">
        <f>VLOOKUP(B314,'Species Look-up'!A:B,2,FALSE)</f>
        <v>#N/A</v>
      </c>
      <c r="B314" s="17" t="e">
        <f>IF(ISNA(VLOOKUP(C314,'Species Look-up'!C:D,2,FALSE)),VLOOKUP(C314,'Species Look-up'!D:D,1,FALSE),VLOOKUP(C314,'Species Look-up'!C:D,2,FALSE))</f>
        <v>#N/A</v>
      </c>
      <c r="E314" s="1"/>
      <c r="F314" s="1"/>
      <c r="I314" s="2"/>
      <c r="J314" s="57"/>
      <c r="K314" s="52" t="s">
        <v>245</v>
      </c>
      <c r="L314" s="3"/>
    </row>
    <row r="315" spans="1:12" customFormat="1">
      <c r="A315" s="16" t="e">
        <f>VLOOKUP(B315,'Species Look-up'!A:B,2,FALSE)</f>
        <v>#N/A</v>
      </c>
      <c r="B315" s="17" t="e">
        <f>IF(ISNA(VLOOKUP(C315,'Species Look-up'!C:D,2,FALSE)),VLOOKUP(C315,'Species Look-up'!D:D,1,FALSE),VLOOKUP(C315,'Species Look-up'!C:D,2,FALSE))</f>
        <v>#N/A</v>
      </c>
      <c r="E315" s="1"/>
      <c r="F315" s="1"/>
      <c r="I315" s="2"/>
      <c r="J315" s="57"/>
      <c r="K315" s="52" t="s">
        <v>245</v>
      </c>
      <c r="L315" s="3"/>
    </row>
    <row r="316" spans="1:12" customFormat="1">
      <c r="A316" s="16" t="e">
        <f>VLOOKUP(B316,'Species Look-up'!A:B,2,FALSE)</f>
        <v>#N/A</v>
      </c>
      <c r="B316" s="17" t="e">
        <f>IF(ISNA(VLOOKUP(C316,'Species Look-up'!C:D,2,FALSE)),VLOOKUP(C316,'Species Look-up'!D:D,1,FALSE),VLOOKUP(C316,'Species Look-up'!C:D,2,FALSE))</f>
        <v>#N/A</v>
      </c>
      <c r="E316" s="1"/>
      <c r="F316" s="1"/>
      <c r="I316" s="2"/>
      <c r="J316" s="57"/>
      <c r="K316" s="52" t="s">
        <v>245</v>
      </c>
      <c r="L316" s="3"/>
    </row>
    <row r="317" spans="1:12" customFormat="1">
      <c r="A317" s="16" t="e">
        <f>VLOOKUP(B317,'Species Look-up'!A:B,2,FALSE)</f>
        <v>#N/A</v>
      </c>
      <c r="B317" s="17" t="e">
        <f>IF(ISNA(VLOOKUP(C317,'Species Look-up'!C:D,2,FALSE)),VLOOKUP(C317,'Species Look-up'!D:D,1,FALSE),VLOOKUP(C317,'Species Look-up'!C:D,2,FALSE))</f>
        <v>#N/A</v>
      </c>
      <c r="E317" s="1"/>
      <c r="F317" s="1"/>
      <c r="I317" s="2"/>
      <c r="J317" s="57"/>
      <c r="K317" s="52" t="s">
        <v>245</v>
      </c>
      <c r="L317" s="3"/>
    </row>
    <row r="318" spans="1:12" customFormat="1">
      <c r="A318" s="16" t="e">
        <f>VLOOKUP(B318,'Species Look-up'!A:B,2,FALSE)</f>
        <v>#N/A</v>
      </c>
      <c r="B318" s="17" t="e">
        <f>IF(ISNA(VLOOKUP(C318,'Species Look-up'!C:D,2,FALSE)),VLOOKUP(C318,'Species Look-up'!D:D,1,FALSE),VLOOKUP(C318,'Species Look-up'!C:D,2,FALSE))</f>
        <v>#N/A</v>
      </c>
      <c r="E318" s="1"/>
      <c r="F318" s="1"/>
      <c r="I318" s="2"/>
      <c r="J318" s="57"/>
      <c r="K318" s="52" t="s">
        <v>245</v>
      </c>
      <c r="L318" s="3"/>
    </row>
    <row r="319" spans="1:12" customFormat="1">
      <c r="A319" s="16" t="e">
        <f>VLOOKUP(B319,'Species Look-up'!A:B,2,FALSE)</f>
        <v>#N/A</v>
      </c>
      <c r="B319" s="17" t="e">
        <f>IF(ISNA(VLOOKUP(C319,'Species Look-up'!C:D,2,FALSE)),VLOOKUP(C319,'Species Look-up'!D:D,1,FALSE),VLOOKUP(C319,'Species Look-up'!C:D,2,FALSE))</f>
        <v>#N/A</v>
      </c>
      <c r="E319" s="1"/>
      <c r="F319" s="1"/>
      <c r="I319" s="2"/>
      <c r="J319" s="57"/>
      <c r="K319" s="52" t="s">
        <v>245</v>
      </c>
      <c r="L319" s="3"/>
    </row>
    <row r="320" spans="1:12" customFormat="1">
      <c r="A320" s="16" t="e">
        <f>VLOOKUP(B320,'Species Look-up'!A:B,2,FALSE)</f>
        <v>#N/A</v>
      </c>
      <c r="B320" s="17" t="e">
        <f>IF(ISNA(VLOOKUP(C320,'Species Look-up'!C:D,2,FALSE)),VLOOKUP(C320,'Species Look-up'!D:D,1,FALSE),VLOOKUP(C320,'Species Look-up'!C:D,2,FALSE))</f>
        <v>#N/A</v>
      </c>
      <c r="E320" s="1"/>
      <c r="F320" s="1"/>
      <c r="I320" s="2"/>
      <c r="J320" s="57"/>
      <c r="K320" s="52" t="s">
        <v>245</v>
      </c>
      <c r="L320" s="3"/>
    </row>
    <row r="321" spans="1:12" customFormat="1">
      <c r="A321" s="16" t="e">
        <f>VLOOKUP(B321,'Species Look-up'!A:B,2,FALSE)</f>
        <v>#N/A</v>
      </c>
      <c r="B321" s="17" t="e">
        <f>IF(ISNA(VLOOKUP(C321,'Species Look-up'!C:D,2,FALSE)),VLOOKUP(C321,'Species Look-up'!D:D,1,FALSE),VLOOKUP(C321,'Species Look-up'!C:D,2,FALSE))</f>
        <v>#N/A</v>
      </c>
      <c r="E321" s="1"/>
      <c r="F321" s="1"/>
      <c r="I321" s="2"/>
      <c r="J321" s="57"/>
      <c r="K321" s="52" t="s">
        <v>245</v>
      </c>
      <c r="L321" s="3"/>
    </row>
    <row r="322" spans="1:12" customFormat="1">
      <c r="A322" s="16" t="e">
        <f>VLOOKUP(B322,'Species Look-up'!A:B,2,FALSE)</f>
        <v>#N/A</v>
      </c>
      <c r="B322" s="17" t="e">
        <f>IF(ISNA(VLOOKUP(C322,'Species Look-up'!C:D,2,FALSE)),VLOOKUP(C322,'Species Look-up'!D:D,1,FALSE),VLOOKUP(C322,'Species Look-up'!C:D,2,FALSE))</f>
        <v>#N/A</v>
      </c>
      <c r="E322" s="1"/>
      <c r="F322" s="1"/>
      <c r="I322" s="2"/>
      <c r="J322" s="57"/>
      <c r="K322" s="52" t="s">
        <v>245</v>
      </c>
      <c r="L322" s="3"/>
    </row>
    <row r="323" spans="1:12" customFormat="1">
      <c r="A323" s="16" t="e">
        <f>VLOOKUP(B323,'Species Look-up'!A:B,2,FALSE)</f>
        <v>#N/A</v>
      </c>
      <c r="B323" s="17" t="e">
        <f>IF(ISNA(VLOOKUP(C323,'Species Look-up'!C:D,2,FALSE)),VLOOKUP(C323,'Species Look-up'!D:D,1,FALSE),VLOOKUP(C323,'Species Look-up'!C:D,2,FALSE))</f>
        <v>#N/A</v>
      </c>
      <c r="E323" s="1"/>
      <c r="F323" s="1"/>
      <c r="I323" s="2"/>
      <c r="J323" s="57"/>
      <c r="K323" s="52" t="s">
        <v>245</v>
      </c>
      <c r="L323" s="3"/>
    </row>
    <row r="324" spans="1:12" customFormat="1">
      <c r="A324" s="16" t="e">
        <f>VLOOKUP(B324,'Species Look-up'!A:B,2,FALSE)</f>
        <v>#N/A</v>
      </c>
      <c r="B324" s="17" t="e">
        <f>IF(ISNA(VLOOKUP(C324,'Species Look-up'!C:D,2,FALSE)),VLOOKUP(C324,'Species Look-up'!D:D,1,FALSE),VLOOKUP(C324,'Species Look-up'!C:D,2,FALSE))</f>
        <v>#N/A</v>
      </c>
      <c r="E324" s="1"/>
      <c r="F324" s="1"/>
      <c r="I324" s="2"/>
      <c r="J324" s="57"/>
      <c r="K324" s="52" t="s">
        <v>245</v>
      </c>
      <c r="L324" s="3"/>
    </row>
    <row r="325" spans="1:12" customFormat="1">
      <c r="A325" s="16" t="e">
        <f>VLOOKUP(B325,'Species Look-up'!A:B,2,FALSE)</f>
        <v>#N/A</v>
      </c>
      <c r="B325" s="17" t="e">
        <f>IF(ISNA(VLOOKUP(C325,'Species Look-up'!C:D,2,FALSE)),VLOOKUP(C325,'Species Look-up'!D:D,1,FALSE),VLOOKUP(C325,'Species Look-up'!C:D,2,FALSE))</f>
        <v>#N/A</v>
      </c>
      <c r="E325" s="1"/>
      <c r="F325" s="1"/>
      <c r="I325" s="2"/>
      <c r="J325" s="57"/>
      <c r="K325" s="52" t="s">
        <v>245</v>
      </c>
      <c r="L325" s="3"/>
    </row>
    <row r="326" spans="1:12" customFormat="1">
      <c r="A326" s="16" t="e">
        <f>VLOOKUP(B326,'Species Look-up'!A:B,2,FALSE)</f>
        <v>#N/A</v>
      </c>
      <c r="B326" s="17" t="e">
        <f>IF(ISNA(VLOOKUP(C326,'Species Look-up'!C:D,2,FALSE)),VLOOKUP(C326,'Species Look-up'!D:D,1,FALSE),VLOOKUP(C326,'Species Look-up'!C:D,2,FALSE))</f>
        <v>#N/A</v>
      </c>
      <c r="E326" s="1"/>
      <c r="F326" s="1"/>
      <c r="I326" s="2"/>
      <c r="J326" s="57"/>
      <c r="K326" s="52" t="s">
        <v>245</v>
      </c>
      <c r="L326" s="3"/>
    </row>
    <row r="327" spans="1:12" customFormat="1">
      <c r="A327" s="16" t="e">
        <f>VLOOKUP(B327,'Species Look-up'!A:B,2,FALSE)</f>
        <v>#N/A</v>
      </c>
      <c r="B327" s="17" t="e">
        <f>IF(ISNA(VLOOKUP(C327,'Species Look-up'!C:D,2,FALSE)),VLOOKUP(C327,'Species Look-up'!D:D,1,FALSE),VLOOKUP(C327,'Species Look-up'!C:D,2,FALSE))</f>
        <v>#N/A</v>
      </c>
      <c r="E327" s="1"/>
      <c r="F327" s="1"/>
      <c r="I327" s="2"/>
      <c r="J327" s="57"/>
      <c r="K327" s="52" t="s">
        <v>245</v>
      </c>
      <c r="L327" s="3"/>
    </row>
    <row r="328" spans="1:12" customFormat="1">
      <c r="A328" s="16" t="e">
        <f>VLOOKUP(B328,'Species Look-up'!A:B,2,FALSE)</f>
        <v>#N/A</v>
      </c>
      <c r="B328" s="17" t="e">
        <f>IF(ISNA(VLOOKUP(C328,'Species Look-up'!C:D,2,FALSE)),VLOOKUP(C328,'Species Look-up'!D:D,1,FALSE),VLOOKUP(C328,'Species Look-up'!C:D,2,FALSE))</f>
        <v>#N/A</v>
      </c>
      <c r="E328" s="1"/>
      <c r="F328" s="1"/>
      <c r="I328" s="2"/>
      <c r="J328" s="57"/>
      <c r="K328" s="52" t="s">
        <v>245</v>
      </c>
      <c r="L328" s="3"/>
    </row>
    <row r="329" spans="1:12" customFormat="1">
      <c r="A329" s="16" t="e">
        <f>VLOOKUP(B329,'Species Look-up'!A:B,2,FALSE)</f>
        <v>#N/A</v>
      </c>
      <c r="B329" s="17" t="e">
        <f>IF(ISNA(VLOOKUP(C329,'Species Look-up'!C:D,2,FALSE)),VLOOKUP(C329,'Species Look-up'!D:D,1,FALSE),VLOOKUP(C329,'Species Look-up'!C:D,2,FALSE))</f>
        <v>#N/A</v>
      </c>
      <c r="E329" s="1"/>
      <c r="F329" s="1"/>
      <c r="I329" s="2"/>
      <c r="J329" s="57"/>
      <c r="K329" s="52" t="s">
        <v>245</v>
      </c>
      <c r="L329" s="3"/>
    </row>
    <row r="330" spans="1:12" customFormat="1">
      <c r="A330" s="16" t="e">
        <f>VLOOKUP(B330,'Species Look-up'!A:B,2,FALSE)</f>
        <v>#N/A</v>
      </c>
      <c r="B330" s="17" t="e">
        <f>IF(ISNA(VLOOKUP(C330,'Species Look-up'!C:D,2,FALSE)),VLOOKUP(C330,'Species Look-up'!D:D,1,FALSE),VLOOKUP(C330,'Species Look-up'!C:D,2,FALSE))</f>
        <v>#N/A</v>
      </c>
      <c r="E330" s="1"/>
      <c r="F330" s="1"/>
      <c r="I330" s="2"/>
      <c r="J330" s="57"/>
      <c r="K330" s="52" t="s">
        <v>245</v>
      </c>
      <c r="L330" s="3"/>
    </row>
    <row r="331" spans="1:12" customFormat="1">
      <c r="A331" s="16" t="e">
        <f>VLOOKUP(B331,'Species Look-up'!A:B,2,FALSE)</f>
        <v>#N/A</v>
      </c>
      <c r="B331" s="17" t="e">
        <f>IF(ISNA(VLOOKUP(C331,'Species Look-up'!C:D,2,FALSE)),VLOOKUP(C331,'Species Look-up'!D:D,1,FALSE),VLOOKUP(C331,'Species Look-up'!C:D,2,FALSE))</f>
        <v>#N/A</v>
      </c>
      <c r="E331" s="1"/>
      <c r="F331" s="1"/>
      <c r="I331" s="2"/>
      <c r="J331" s="57"/>
      <c r="K331" s="52" t="s">
        <v>245</v>
      </c>
      <c r="L331" s="3"/>
    </row>
    <row r="332" spans="1:12" customFormat="1">
      <c r="A332" s="16" t="e">
        <f>VLOOKUP(B332,'Species Look-up'!A:B,2,FALSE)</f>
        <v>#N/A</v>
      </c>
      <c r="B332" s="17" t="e">
        <f>IF(ISNA(VLOOKUP(C332,'Species Look-up'!C:D,2,FALSE)),VLOOKUP(C332,'Species Look-up'!D:D,1,FALSE),VLOOKUP(C332,'Species Look-up'!C:D,2,FALSE))</f>
        <v>#N/A</v>
      </c>
      <c r="E332" s="1"/>
      <c r="F332" s="1"/>
      <c r="I332" s="2"/>
      <c r="J332" s="57"/>
      <c r="K332" s="52" t="s">
        <v>245</v>
      </c>
      <c r="L332" s="3"/>
    </row>
    <row r="333" spans="1:12" customFormat="1">
      <c r="A333" s="16" t="e">
        <f>VLOOKUP(B333,'Species Look-up'!A:B,2,FALSE)</f>
        <v>#N/A</v>
      </c>
      <c r="B333" s="17" t="e">
        <f>IF(ISNA(VLOOKUP(C333,'Species Look-up'!C:D,2,FALSE)),VLOOKUP(C333,'Species Look-up'!D:D,1,FALSE),VLOOKUP(C333,'Species Look-up'!C:D,2,FALSE))</f>
        <v>#N/A</v>
      </c>
      <c r="E333" s="1"/>
      <c r="F333" s="1"/>
      <c r="I333" s="2"/>
      <c r="J333" s="57"/>
      <c r="K333" s="52" t="s">
        <v>245</v>
      </c>
      <c r="L333" s="3"/>
    </row>
    <row r="334" spans="1:12" customFormat="1">
      <c r="A334" s="16" t="e">
        <f>VLOOKUP(B334,'Species Look-up'!A:B,2,FALSE)</f>
        <v>#N/A</v>
      </c>
      <c r="B334" s="17" t="e">
        <f>IF(ISNA(VLOOKUP(C334,'Species Look-up'!C:D,2,FALSE)),VLOOKUP(C334,'Species Look-up'!D:D,1,FALSE),VLOOKUP(C334,'Species Look-up'!C:D,2,FALSE))</f>
        <v>#N/A</v>
      </c>
      <c r="E334" s="1"/>
      <c r="F334" s="1"/>
      <c r="I334" s="2"/>
      <c r="J334" s="57"/>
      <c r="K334" s="52" t="s">
        <v>245</v>
      </c>
      <c r="L334" s="3"/>
    </row>
    <row r="335" spans="1:12" customFormat="1">
      <c r="A335" s="16" t="e">
        <f>VLOOKUP(B335,'Species Look-up'!A:B,2,FALSE)</f>
        <v>#N/A</v>
      </c>
      <c r="B335" s="17" t="e">
        <f>IF(ISNA(VLOOKUP(C335,'Species Look-up'!C:D,2,FALSE)),VLOOKUP(C335,'Species Look-up'!D:D,1,FALSE),VLOOKUP(C335,'Species Look-up'!C:D,2,FALSE))</f>
        <v>#N/A</v>
      </c>
      <c r="E335" s="1"/>
      <c r="F335" s="1"/>
      <c r="I335" s="2"/>
      <c r="J335" s="57"/>
      <c r="K335" s="52" t="s">
        <v>245</v>
      </c>
      <c r="L335" s="3"/>
    </row>
    <row r="336" spans="1:12" customFormat="1">
      <c r="A336" s="16" t="e">
        <f>VLOOKUP(B336,'Species Look-up'!A:B,2,FALSE)</f>
        <v>#N/A</v>
      </c>
      <c r="B336" s="17" t="e">
        <f>IF(ISNA(VLOOKUP(C336,'Species Look-up'!C:D,2,FALSE)),VLOOKUP(C336,'Species Look-up'!D:D,1,FALSE),VLOOKUP(C336,'Species Look-up'!C:D,2,FALSE))</f>
        <v>#N/A</v>
      </c>
      <c r="E336" s="1"/>
      <c r="F336" s="1"/>
      <c r="I336" s="2"/>
      <c r="J336" s="57"/>
      <c r="K336" s="52" t="s">
        <v>245</v>
      </c>
      <c r="L336" s="3"/>
    </row>
    <row r="337" spans="1:12" customFormat="1">
      <c r="A337" s="16" t="e">
        <f>VLOOKUP(B337,'Species Look-up'!A:B,2,FALSE)</f>
        <v>#N/A</v>
      </c>
      <c r="B337" s="17" t="e">
        <f>IF(ISNA(VLOOKUP(C337,'Species Look-up'!C:D,2,FALSE)),VLOOKUP(C337,'Species Look-up'!D:D,1,FALSE),VLOOKUP(C337,'Species Look-up'!C:D,2,FALSE))</f>
        <v>#N/A</v>
      </c>
      <c r="E337" s="1"/>
      <c r="F337" s="1"/>
      <c r="I337" s="2"/>
      <c r="J337" s="57"/>
      <c r="K337" s="52" t="s">
        <v>245</v>
      </c>
      <c r="L337" s="3"/>
    </row>
    <row r="338" spans="1:12" customFormat="1">
      <c r="A338" s="16" t="e">
        <f>VLOOKUP(B338,'Species Look-up'!A:B,2,FALSE)</f>
        <v>#N/A</v>
      </c>
      <c r="B338" s="17" t="e">
        <f>IF(ISNA(VLOOKUP(C338,'Species Look-up'!C:D,2,FALSE)),VLOOKUP(C338,'Species Look-up'!D:D,1,FALSE),VLOOKUP(C338,'Species Look-up'!C:D,2,FALSE))</f>
        <v>#N/A</v>
      </c>
      <c r="E338" s="1"/>
      <c r="F338" s="1"/>
      <c r="I338" s="2"/>
      <c r="J338" s="57"/>
      <c r="K338" s="52" t="s">
        <v>245</v>
      </c>
      <c r="L338" s="3"/>
    </row>
    <row r="339" spans="1:12" customFormat="1">
      <c r="A339" s="16" t="e">
        <f>VLOOKUP(B339,'Species Look-up'!A:B,2,FALSE)</f>
        <v>#N/A</v>
      </c>
      <c r="B339" s="17" t="e">
        <f>IF(ISNA(VLOOKUP(C339,'Species Look-up'!C:D,2,FALSE)),VLOOKUP(C339,'Species Look-up'!D:D,1,FALSE),VLOOKUP(C339,'Species Look-up'!C:D,2,FALSE))</f>
        <v>#N/A</v>
      </c>
      <c r="E339" s="1"/>
      <c r="F339" s="1"/>
      <c r="I339" s="2"/>
      <c r="J339" s="57"/>
      <c r="K339" s="52" t="s">
        <v>245</v>
      </c>
      <c r="L339" s="3"/>
    </row>
    <row r="340" spans="1:12" customFormat="1">
      <c r="A340" s="16" t="e">
        <f>VLOOKUP(B340,'Species Look-up'!A:B,2,FALSE)</f>
        <v>#N/A</v>
      </c>
      <c r="B340" s="17" t="e">
        <f>IF(ISNA(VLOOKUP(C340,'Species Look-up'!C:D,2,FALSE)),VLOOKUP(C340,'Species Look-up'!D:D,1,FALSE),VLOOKUP(C340,'Species Look-up'!C:D,2,FALSE))</f>
        <v>#N/A</v>
      </c>
      <c r="E340" s="1"/>
      <c r="F340" s="1"/>
      <c r="I340" s="2"/>
      <c r="J340" s="57"/>
      <c r="K340" s="52" t="s">
        <v>245</v>
      </c>
      <c r="L340" s="3"/>
    </row>
    <row r="341" spans="1:12" customFormat="1">
      <c r="A341" s="16" t="e">
        <f>VLOOKUP(B341,'Species Look-up'!A:B,2,FALSE)</f>
        <v>#N/A</v>
      </c>
      <c r="B341" s="17" t="e">
        <f>IF(ISNA(VLOOKUP(C341,'Species Look-up'!C:D,2,FALSE)),VLOOKUP(C341,'Species Look-up'!D:D,1,FALSE),VLOOKUP(C341,'Species Look-up'!C:D,2,FALSE))</f>
        <v>#N/A</v>
      </c>
      <c r="E341" s="1"/>
      <c r="F341" s="1"/>
      <c r="I341" s="2"/>
      <c r="J341" s="57"/>
      <c r="K341" s="52" t="s">
        <v>245</v>
      </c>
      <c r="L341" s="3"/>
    </row>
    <row r="342" spans="1:12" customFormat="1">
      <c r="A342" s="16" t="e">
        <f>VLOOKUP(B342,'Species Look-up'!A:B,2,FALSE)</f>
        <v>#N/A</v>
      </c>
      <c r="B342" s="17" t="e">
        <f>IF(ISNA(VLOOKUP(C342,'Species Look-up'!C:D,2,FALSE)),VLOOKUP(C342,'Species Look-up'!D:D,1,FALSE),VLOOKUP(C342,'Species Look-up'!C:D,2,FALSE))</f>
        <v>#N/A</v>
      </c>
      <c r="E342" s="1"/>
      <c r="F342" s="1"/>
      <c r="I342" s="2"/>
      <c r="J342" s="57"/>
      <c r="K342" s="52" t="s">
        <v>245</v>
      </c>
      <c r="L342" s="3"/>
    </row>
    <row r="343" spans="1:12" customFormat="1">
      <c r="A343" s="16" t="e">
        <f>VLOOKUP(B343,'Species Look-up'!A:B,2,FALSE)</f>
        <v>#N/A</v>
      </c>
      <c r="B343" s="17" t="e">
        <f>IF(ISNA(VLOOKUP(C343,'Species Look-up'!C:D,2,FALSE)),VLOOKUP(C343,'Species Look-up'!D:D,1,FALSE),VLOOKUP(C343,'Species Look-up'!C:D,2,FALSE))</f>
        <v>#N/A</v>
      </c>
      <c r="E343" s="1"/>
      <c r="F343" s="1"/>
      <c r="I343" s="2"/>
      <c r="J343" s="57"/>
      <c r="K343" s="52" t="s">
        <v>245</v>
      </c>
      <c r="L343" s="3"/>
    </row>
    <row r="344" spans="1:12" customFormat="1">
      <c r="A344" s="16" t="e">
        <f>VLOOKUP(B344,'Species Look-up'!A:B,2,FALSE)</f>
        <v>#N/A</v>
      </c>
      <c r="B344" s="17" t="e">
        <f>IF(ISNA(VLOOKUP(C344,'Species Look-up'!C:D,2,FALSE)),VLOOKUP(C344,'Species Look-up'!D:D,1,FALSE),VLOOKUP(C344,'Species Look-up'!C:D,2,FALSE))</f>
        <v>#N/A</v>
      </c>
      <c r="E344" s="1"/>
      <c r="F344" s="1"/>
      <c r="I344" s="2"/>
      <c r="J344" s="57"/>
      <c r="K344" s="52" t="s">
        <v>245</v>
      </c>
      <c r="L344" s="3"/>
    </row>
    <row r="345" spans="1:12" customFormat="1">
      <c r="A345" s="16" t="e">
        <f>VLOOKUP(B345,'Species Look-up'!A:B,2,FALSE)</f>
        <v>#N/A</v>
      </c>
      <c r="B345" s="17" t="e">
        <f>IF(ISNA(VLOOKUP(C345,'Species Look-up'!C:D,2,FALSE)),VLOOKUP(C345,'Species Look-up'!D:D,1,FALSE),VLOOKUP(C345,'Species Look-up'!C:D,2,FALSE))</f>
        <v>#N/A</v>
      </c>
      <c r="E345" s="1"/>
      <c r="F345" s="1"/>
      <c r="I345" s="2"/>
      <c r="J345" s="57"/>
      <c r="K345" s="52" t="s">
        <v>245</v>
      </c>
      <c r="L345" s="3"/>
    </row>
    <row r="346" spans="1:12" customFormat="1">
      <c r="A346" s="16" t="e">
        <f>VLOOKUP(B346,'Species Look-up'!A:B,2,FALSE)</f>
        <v>#N/A</v>
      </c>
      <c r="B346" s="17" t="e">
        <f>IF(ISNA(VLOOKUP(C346,'Species Look-up'!C:D,2,FALSE)),VLOOKUP(C346,'Species Look-up'!D:D,1,FALSE),VLOOKUP(C346,'Species Look-up'!C:D,2,FALSE))</f>
        <v>#N/A</v>
      </c>
      <c r="E346" s="1"/>
      <c r="F346" s="1"/>
      <c r="I346" s="2"/>
      <c r="J346" s="57"/>
      <c r="K346" s="52" t="s">
        <v>245</v>
      </c>
      <c r="L346" s="3"/>
    </row>
    <row r="347" spans="1:12" customFormat="1">
      <c r="A347" s="16" t="e">
        <f>VLOOKUP(B347,'Species Look-up'!A:B,2,FALSE)</f>
        <v>#N/A</v>
      </c>
      <c r="B347" s="17" t="e">
        <f>IF(ISNA(VLOOKUP(C347,'Species Look-up'!C:D,2,FALSE)),VLOOKUP(C347,'Species Look-up'!D:D,1,FALSE),VLOOKUP(C347,'Species Look-up'!C:D,2,FALSE))</f>
        <v>#N/A</v>
      </c>
      <c r="E347" s="1"/>
      <c r="F347" s="1"/>
      <c r="I347" s="2"/>
      <c r="J347" s="57"/>
      <c r="K347" s="52" t="s">
        <v>245</v>
      </c>
      <c r="L347" s="3"/>
    </row>
    <row r="348" spans="1:12" customFormat="1">
      <c r="A348" s="16" t="e">
        <f>VLOOKUP(B348,'Species Look-up'!A:B,2,FALSE)</f>
        <v>#N/A</v>
      </c>
      <c r="B348" s="17" t="e">
        <f>IF(ISNA(VLOOKUP(C348,'Species Look-up'!C:D,2,FALSE)),VLOOKUP(C348,'Species Look-up'!D:D,1,FALSE),VLOOKUP(C348,'Species Look-up'!C:D,2,FALSE))</f>
        <v>#N/A</v>
      </c>
      <c r="E348" s="1"/>
      <c r="F348" s="1"/>
      <c r="I348" s="2"/>
      <c r="J348" s="57"/>
      <c r="K348" s="52" t="s">
        <v>245</v>
      </c>
      <c r="L348" s="3"/>
    </row>
    <row r="349" spans="1:12" customFormat="1">
      <c r="A349" s="16" t="e">
        <f>VLOOKUP(B349,'Species Look-up'!A:B,2,FALSE)</f>
        <v>#N/A</v>
      </c>
      <c r="B349" s="17" t="e">
        <f>IF(ISNA(VLOOKUP(C349,'Species Look-up'!C:D,2,FALSE)),VLOOKUP(C349,'Species Look-up'!D:D,1,FALSE),VLOOKUP(C349,'Species Look-up'!C:D,2,FALSE))</f>
        <v>#N/A</v>
      </c>
      <c r="E349" s="1"/>
      <c r="F349" s="1"/>
      <c r="I349" s="2"/>
      <c r="J349" s="57"/>
      <c r="K349" s="52" t="s">
        <v>245</v>
      </c>
      <c r="L349" s="3"/>
    </row>
    <row r="350" spans="1:12" customFormat="1">
      <c r="A350" s="16" t="e">
        <f>VLOOKUP(B350,'Species Look-up'!A:B,2,FALSE)</f>
        <v>#N/A</v>
      </c>
      <c r="B350" s="17" t="e">
        <f>IF(ISNA(VLOOKUP(C350,'Species Look-up'!C:D,2,FALSE)),VLOOKUP(C350,'Species Look-up'!D:D,1,FALSE),VLOOKUP(C350,'Species Look-up'!C:D,2,FALSE))</f>
        <v>#N/A</v>
      </c>
      <c r="E350" s="1"/>
      <c r="F350" s="1"/>
      <c r="I350" s="2"/>
      <c r="J350" s="57"/>
      <c r="K350" s="52" t="s">
        <v>245</v>
      </c>
      <c r="L350" s="3"/>
    </row>
    <row r="351" spans="1:12" customFormat="1">
      <c r="A351" s="16" t="e">
        <f>VLOOKUP(B351,'Species Look-up'!A:B,2,FALSE)</f>
        <v>#N/A</v>
      </c>
      <c r="B351" s="17" t="e">
        <f>IF(ISNA(VLOOKUP(C351,'Species Look-up'!C:D,2,FALSE)),VLOOKUP(C351,'Species Look-up'!D:D,1,FALSE),VLOOKUP(C351,'Species Look-up'!C:D,2,FALSE))</f>
        <v>#N/A</v>
      </c>
      <c r="E351" s="1"/>
      <c r="F351" s="1"/>
      <c r="I351" s="2"/>
      <c r="J351" s="57"/>
      <c r="K351" s="52" t="s">
        <v>245</v>
      </c>
      <c r="L351" s="3"/>
    </row>
    <row r="352" spans="1:12" customFormat="1">
      <c r="A352" s="16" t="e">
        <f>VLOOKUP(B352,'Species Look-up'!A:B,2,FALSE)</f>
        <v>#N/A</v>
      </c>
      <c r="B352" s="17" t="e">
        <f>IF(ISNA(VLOOKUP(C352,'Species Look-up'!C:D,2,FALSE)),VLOOKUP(C352,'Species Look-up'!D:D,1,FALSE),VLOOKUP(C352,'Species Look-up'!C:D,2,FALSE))</f>
        <v>#N/A</v>
      </c>
      <c r="E352" s="1"/>
      <c r="F352" s="1"/>
      <c r="I352" s="2"/>
      <c r="J352" s="57"/>
      <c r="K352" s="52" t="s">
        <v>245</v>
      </c>
      <c r="L352" s="3"/>
    </row>
    <row r="353" spans="1:12" customFormat="1">
      <c r="A353" s="16" t="e">
        <f>VLOOKUP(B353,'Species Look-up'!A:B,2,FALSE)</f>
        <v>#N/A</v>
      </c>
      <c r="B353" s="17" t="e">
        <f>IF(ISNA(VLOOKUP(C353,'Species Look-up'!C:D,2,FALSE)),VLOOKUP(C353,'Species Look-up'!D:D,1,FALSE),VLOOKUP(C353,'Species Look-up'!C:D,2,FALSE))</f>
        <v>#N/A</v>
      </c>
      <c r="E353" s="1"/>
      <c r="F353" s="1"/>
      <c r="I353" s="2"/>
      <c r="J353" s="57"/>
      <c r="K353" s="52" t="s">
        <v>245</v>
      </c>
      <c r="L353" s="3"/>
    </row>
    <row r="354" spans="1:12" customFormat="1">
      <c r="A354" s="16" t="e">
        <f>VLOOKUP(B354,'Species Look-up'!A:B,2,FALSE)</f>
        <v>#N/A</v>
      </c>
      <c r="B354" s="17" t="e">
        <f>IF(ISNA(VLOOKUP(C354,'Species Look-up'!C:D,2,FALSE)),VLOOKUP(C354,'Species Look-up'!D:D,1,FALSE),VLOOKUP(C354,'Species Look-up'!C:D,2,FALSE))</f>
        <v>#N/A</v>
      </c>
      <c r="E354" s="1"/>
      <c r="F354" s="1"/>
      <c r="I354" s="2"/>
      <c r="J354" s="57"/>
      <c r="K354" s="52" t="s">
        <v>245</v>
      </c>
      <c r="L354" s="3"/>
    </row>
    <row r="355" spans="1:12" customFormat="1">
      <c r="A355" s="16" t="e">
        <f>VLOOKUP(B355,'Species Look-up'!A:B,2,FALSE)</f>
        <v>#N/A</v>
      </c>
      <c r="B355" s="17" t="e">
        <f>IF(ISNA(VLOOKUP(C355,'Species Look-up'!C:D,2,FALSE)),VLOOKUP(C355,'Species Look-up'!D:D,1,FALSE),VLOOKUP(C355,'Species Look-up'!C:D,2,FALSE))</f>
        <v>#N/A</v>
      </c>
      <c r="E355" s="1"/>
      <c r="F355" s="1"/>
      <c r="I355" s="2"/>
      <c r="J355" s="57"/>
      <c r="K355" s="52" t="s">
        <v>245</v>
      </c>
      <c r="L355" s="3"/>
    </row>
    <row r="356" spans="1:12" customFormat="1">
      <c r="A356" s="16" t="e">
        <f>VLOOKUP(B356,'Species Look-up'!A:B,2,FALSE)</f>
        <v>#N/A</v>
      </c>
      <c r="B356" s="17" t="e">
        <f>IF(ISNA(VLOOKUP(C356,'Species Look-up'!C:D,2,FALSE)),VLOOKUP(C356,'Species Look-up'!D:D,1,FALSE),VLOOKUP(C356,'Species Look-up'!C:D,2,FALSE))</f>
        <v>#N/A</v>
      </c>
      <c r="E356" s="1"/>
      <c r="F356" s="1"/>
      <c r="I356" s="2"/>
      <c r="J356" s="57"/>
      <c r="K356" s="52" t="s">
        <v>245</v>
      </c>
      <c r="L356" s="3"/>
    </row>
    <row r="357" spans="1:12" customFormat="1">
      <c r="A357" s="16" t="e">
        <f>VLOOKUP(B357,'Species Look-up'!A:B,2,FALSE)</f>
        <v>#N/A</v>
      </c>
      <c r="B357" s="17" t="e">
        <f>IF(ISNA(VLOOKUP(C357,'Species Look-up'!C:D,2,FALSE)),VLOOKUP(C357,'Species Look-up'!D:D,1,FALSE),VLOOKUP(C357,'Species Look-up'!C:D,2,FALSE))</f>
        <v>#N/A</v>
      </c>
      <c r="E357" s="1"/>
      <c r="F357" s="1"/>
      <c r="I357" s="2"/>
      <c r="J357" s="57"/>
      <c r="K357" s="52" t="s">
        <v>245</v>
      </c>
      <c r="L357" s="3"/>
    </row>
    <row r="358" spans="1:12" customFormat="1">
      <c r="A358" s="16" t="e">
        <f>VLOOKUP(B358,'Species Look-up'!A:B,2,FALSE)</f>
        <v>#N/A</v>
      </c>
      <c r="B358" s="17" t="e">
        <f>IF(ISNA(VLOOKUP(C358,'Species Look-up'!C:D,2,FALSE)),VLOOKUP(C358,'Species Look-up'!D:D,1,FALSE),VLOOKUP(C358,'Species Look-up'!C:D,2,FALSE))</f>
        <v>#N/A</v>
      </c>
      <c r="E358" s="1"/>
      <c r="F358" s="1"/>
      <c r="I358" s="2"/>
      <c r="J358" s="57"/>
      <c r="K358" s="52" t="s">
        <v>245</v>
      </c>
      <c r="L358" s="3"/>
    </row>
    <row r="359" spans="1:12" customFormat="1">
      <c r="A359" s="16" t="e">
        <f>VLOOKUP(B359,'Species Look-up'!A:B,2,FALSE)</f>
        <v>#N/A</v>
      </c>
      <c r="B359" s="17" t="e">
        <f>IF(ISNA(VLOOKUP(C359,'Species Look-up'!C:D,2,FALSE)),VLOOKUP(C359,'Species Look-up'!D:D,1,FALSE),VLOOKUP(C359,'Species Look-up'!C:D,2,FALSE))</f>
        <v>#N/A</v>
      </c>
      <c r="E359" s="1"/>
      <c r="F359" s="1"/>
      <c r="I359" s="2"/>
      <c r="J359" s="57"/>
      <c r="K359" s="52" t="s">
        <v>245</v>
      </c>
      <c r="L359" s="3"/>
    </row>
    <row r="360" spans="1:12" customFormat="1">
      <c r="A360" s="16" t="e">
        <f>VLOOKUP(B360,'Species Look-up'!A:B,2,FALSE)</f>
        <v>#N/A</v>
      </c>
      <c r="B360" s="17" t="e">
        <f>IF(ISNA(VLOOKUP(C360,'Species Look-up'!C:D,2,FALSE)),VLOOKUP(C360,'Species Look-up'!D:D,1,FALSE),VLOOKUP(C360,'Species Look-up'!C:D,2,FALSE))</f>
        <v>#N/A</v>
      </c>
      <c r="E360" s="1"/>
      <c r="F360" s="1"/>
      <c r="I360" s="2"/>
      <c r="J360" s="57"/>
      <c r="K360" s="52" t="s">
        <v>245</v>
      </c>
      <c r="L360" s="3"/>
    </row>
    <row r="361" spans="1:12" customFormat="1">
      <c r="A361" s="16" t="e">
        <f>VLOOKUP(B361,'Species Look-up'!A:B,2,FALSE)</f>
        <v>#N/A</v>
      </c>
      <c r="B361" s="17" t="e">
        <f>IF(ISNA(VLOOKUP(C361,'Species Look-up'!C:D,2,FALSE)),VLOOKUP(C361,'Species Look-up'!D:D,1,FALSE),VLOOKUP(C361,'Species Look-up'!C:D,2,FALSE))</f>
        <v>#N/A</v>
      </c>
      <c r="E361" s="1"/>
      <c r="F361" s="1"/>
      <c r="I361" s="2"/>
      <c r="J361" s="57"/>
      <c r="K361" s="52" t="s">
        <v>245</v>
      </c>
      <c r="L361" s="3"/>
    </row>
    <row r="362" spans="1:12" customFormat="1">
      <c r="A362" s="16" t="e">
        <f>VLOOKUP(B362,'Species Look-up'!A:B,2,FALSE)</f>
        <v>#N/A</v>
      </c>
      <c r="B362" s="17" t="e">
        <f>IF(ISNA(VLOOKUP(C362,'Species Look-up'!C:D,2,FALSE)),VLOOKUP(C362,'Species Look-up'!D:D,1,FALSE),VLOOKUP(C362,'Species Look-up'!C:D,2,FALSE))</f>
        <v>#N/A</v>
      </c>
      <c r="E362" s="1"/>
      <c r="F362" s="1"/>
      <c r="I362" s="2"/>
      <c r="J362" s="57"/>
      <c r="K362" s="52" t="s">
        <v>245</v>
      </c>
      <c r="L362" s="3"/>
    </row>
    <row r="363" spans="1:12" customFormat="1">
      <c r="A363" s="16" t="e">
        <f>VLOOKUP(B363,'Species Look-up'!A:B,2,FALSE)</f>
        <v>#N/A</v>
      </c>
      <c r="B363" s="17" t="e">
        <f>IF(ISNA(VLOOKUP(C363,'Species Look-up'!C:D,2,FALSE)),VLOOKUP(C363,'Species Look-up'!D:D,1,FALSE),VLOOKUP(C363,'Species Look-up'!C:D,2,FALSE))</f>
        <v>#N/A</v>
      </c>
      <c r="E363" s="1"/>
      <c r="F363" s="1"/>
      <c r="I363" s="2"/>
      <c r="J363" s="57"/>
      <c r="K363" s="52" t="s">
        <v>245</v>
      </c>
      <c r="L363" s="3"/>
    </row>
    <row r="364" spans="1:12" customFormat="1">
      <c r="A364" s="16" t="e">
        <f>VLOOKUP(B364,'Species Look-up'!A:B,2,FALSE)</f>
        <v>#N/A</v>
      </c>
      <c r="B364" s="17" t="e">
        <f>IF(ISNA(VLOOKUP(C364,'Species Look-up'!C:D,2,FALSE)),VLOOKUP(C364,'Species Look-up'!D:D,1,FALSE),VLOOKUP(C364,'Species Look-up'!C:D,2,FALSE))</f>
        <v>#N/A</v>
      </c>
      <c r="E364" s="1"/>
      <c r="F364" s="1"/>
      <c r="I364" s="2"/>
      <c r="J364" s="57"/>
      <c r="K364" s="52" t="s">
        <v>245</v>
      </c>
      <c r="L364" s="3"/>
    </row>
    <row r="365" spans="1:12" customFormat="1">
      <c r="A365" s="16" t="e">
        <f>VLOOKUP(B365,'Species Look-up'!A:B,2,FALSE)</f>
        <v>#N/A</v>
      </c>
      <c r="B365" s="17" t="e">
        <f>IF(ISNA(VLOOKUP(C365,'Species Look-up'!C:D,2,FALSE)),VLOOKUP(C365,'Species Look-up'!D:D,1,FALSE),VLOOKUP(C365,'Species Look-up'!C:D,2,FALSE))</f>
        <v>#N/A</v>
      </c>
      <c r="E365" s="1"/>
      <c r="F365" s="1"/>
      <c r="I365" s="2"/>
      <c r="J365" s="57"/>
      <c r="K365" s="52" t="s">
        <v>245</v>
      </c>
      <c r="L365" s="3"/>
    </row>
    <row r="366" spans="1:12" customFormat="1">
      <c r="A366" s="16" t="e">
        <f>VLOOKUP(B366,'Species Look-up'!A:B,2,FALSE)</f>
        <v>#N/A</v>
      </c>
      <c r="B366" s="17" t="e">
        <f>IF(ISNA(VLOOKUP(C366,'Species Look-up'!C:D,2,FALSE)),VLOOKUP(C366,'Species Look-up'!D:D,1,FALSE),VLOOKUP(C366,'Species Look-up'!C:D,2,FALSE))</f>
        <v>#N/A</v>
      </c>
      <c r="E366" s="1"/>
      <c r="F366" s="1"/>
      <c r="I366" s="2"/>
      <c r="J366" s="57"/>
      <c r="K366" s="52" t="s">
        <v>245</v>
      </c>
      <c r="L366" s="3"/>
    </row>
    <row r="367" spans="1:12" customFormat="1">
      <c r="A367" s="16" t="e">
        <f>VLOOKUP(B367,'Species Look-up'!A:B,2,FALSE)</f>
        <v>#N/A</v>
      </c>
      <c r="B367" s="17" t="e">
        <f>IF(ISNA(VLOOKUP(C367,'Species Look-up'!C:D,2,FALSE)),VLOOKUP(C367,'Species Look-up'!D:D,1,FALSE),VLOOKUP(C367,'Species Look-up'!C:D,2,FALSE))</f>
        <v>#N/A</v>
      </c>
      <c r="E367" s="1"/>
      <c r="F367" s="1"/>
      <c r="I367" s="2"/>
      <c r="J367" s="57"/>
      <c r="K367" s="52" t="s">
        <v>245</v>
      </c>
      <c r="L367" s="3"/>
    </row>
    <row r="368" spans="1:12" customFormat="1">
      <c r="A368" s="16" t="e">
        <f>VLOOKUP(B368,'Species Look-up'!A:B,2,FALSE)</f>
        <v>#N/A</v>
      </c>
      <c r="B368" s="17" t="e">
        <f>IF(ISNA(VLOOKUP(C368,'Species Look-up'!C:D,2,FALSE)),VLOOKUP(C368,'Species Look-up'!D:D,1,FALSE),VLOOKUP(C368,'Species Look-up'!C:D,2,FALSE))</f>
        <v>#N/A</v>
      </c>
      <c r="E368" s="1"/>
      <c r="F368" s="1"/>
      <c r="I368" s="2"/>
      <c r="J368" s="57"/>
      <c r="K368" s="52" t="s">
        <v>245</v>
      </c>
      <c r="L368" s="3"/>
    </row>
    <row r="369" spans="1:12" customFormat="1">
      <c r="A369" s="16" t="e">
        <f>VLOOKUP(B369,'Species Look-up'!A:B,2,FALSE)</f>
        <v>#N/A</v>
      </c>
      <c r="B369" s="17" t="e">
        <f>IF(ISNA(VLOOKUP(C369,'Species Look-up'!C:D,2,FALSE)),VLOOKUP(C369,'Species Look-up'!D:D,1,FALSE),VLOOKUP(C369,'Species Look-up'!C:D,2,FALSE))</f>
        <v>#N/A</v>
      </c>
      <c r="E369" s="1"/>
      <c r="F369" s="1"/>
      <c r="I369" s="2"/>
      <c r="J369" s="57"/>
      <c r="K369" s="52" t="s">
        <v>245</v>
      </c>
      <c r="L369" s="3"/>
    </row>
    <row r="370" spans="1:12" customFormat="1">
      <c r="A370" s="16" t="e">
        <f>VLOOKUP(B370,'Species Look-up'!A:B,2,FALSE)</f>
        <v>#N/A</v>
      </c>
      <c r="B370" s="17" t="e">
        <f>IF(ISNA(VLOOKUP(C370,'Species Look-up'!C:D,2,FALSE)),VLOOKUP(C370,'Species Look-up'!D:D,1,FALSE),VLOOKUP(C370,'Species Look-up'!C:D,2,FALSE))</f>
        <v>#N/A</v>
      </c>
      <c r="E370" s="1"/>
      <c r="F370" s="1"/>
      <c r="I370" s="2"/>
      <c r="J370" s="57"/>
      <c r="K370" s="52" t="s">
        <v>245</v>
      </c>
      <c r="L370" s="3"/>
    </row>
    <row r="371" spans="1:12" customFormat="1">
      <c r="A371" s="16" t="e">
        <f>VLOOKUP(B371,'Species Look-up'!A:B,2,FALSE)</f>
        <v>#N/A</v>
      </c>
      <c r="B371" s="17" t="e">
        <f>IF(ISNA(VLOOKUP(C371,'Species Look-up'!C:D,2,FALSE)),VLOOKUP(C371,'Species Look-up'!D:D,1,FALSE),VLOOKUP(C371,'Species Look-up'!C:D,2,FALSE))</f>
        <v>#N/A</v>
      </c>
      <c r="E371" s="1"/>
      <c r="F371" s="1"/>
      <c r="I371" s="2"/>
      <c r="J371" s="57"/>
      <c r="K371" s="52" t="s">
        <v>245</v>
      </c>
      <c r="L371" s="3"/>
    </row>
    <row r="372" spans="1:12" customFormat="1">
      <c r="A372" s="16" t="e">
        <f>VLOOKUP(B372,'Species Look-up'!A:B,2,FALSE)</f>
        <v>#N/A</v>
      </c>
      <c r="B372" s="17" t="e">
        <f>IF(ISNA(VLOOKUP(C372,'Species Look-up'!C:D,2,FALSE)),VLOOKUP(C372,'Species Look-up'!D:D,1,FALSE),VLOOKUP(C372,'Species Look-up'!C:D,2,FALSE))</f>
        <v>#N/A</v>
      </c>
      <c r="E372" s="1"/>
      <c r="F372" s="1"/>
      <c r="I372" s="2"/>
      <c r="J372" s="57"/>
      <c r="K372" s="52" t="s">
        <v>245</v>
      </c>
      <c r="L372" s="3"/>
    </row>
    <row r="373" spans="1:12" customFormat="1">
      <c r="A373" s="16" t="e">
        <f>VLOOKUP(B373,'Species Look-up'!A:B,2,FALSE)</f>
        <v>#N/A</v>
      </c>
      <c r="B373" s="17" t="e">
        <f>IF(ISNA(VLOOKUP(C373,'Species Look-up'!C:D,2,FALSE)),VLOOKUP(C373,'Species Look-up'!D:D,1,FALSE),VLOOKUP(C373,'Species Look-up'!C:D,2,FALSE))</f>
        <v>#N/A</v>
      </c>
      <c r="E373" s="1"/>
      <c r="F373" s="1"/>
      <c r="I373" s="2"/>
      <c r="J373" s="57"/>
      <c r="K373" s="52" t="s">
        <v>245</v>
      </c>
      <c r="L373" s="3"/>
    </row>
    <row r="374" spans="1:12" customFormat="1">
      <c r="A374" s="16" t="e">
        <f>VLOOKUP(B374,'Species Look-up'!A:B,2,FALSE)</f>
        <v>#N/A</v>
      </c>
      <c r="B374" s="17" t="e">
        <f>IF(ISNA(VLOOKUP(C374,'Species Look-up'!C:D,2,FALSE)),VLOOKUP(C374,'Species Look-up'!D:D,1,FALSE),VLOOKUP(C374,'Species Look-up'!C:D,2,FALSE))</f>
        <v>#N/A</v>
      </c>
      <c r="E374" s="1"/>
      <c r="F374" s="1"/>
      <c r="I374" s="2"/>
      <c r="J374" s="57"/>
      <c r="K374" s="52" t="s">
        <v>245</v>
      </c>
      <c r="L374" s="3"/>
    </row>
    <row r="375" spans="1:12" customFormat="1">
      <c r="A375" s="16" t="e">
        <f>VLOOKUP(B375,'Species Look-up'!A:B,2,FALSE)</f>
        <v>#N/A</v>
      </c>
      <c r="B375" s="17" t="e">
        <f>IF(ISNA(VLOOKUP(C375,'Species Look-up'!C:D,2,FALSE)),VLOOKUP(C375,'Species Look-up'!D:D,1,FALSE),VLOOKUP(C375,'Species Look-up'!C:D,2,FALSE))</f>
        <v>#N/A</v>
      </c>
      <c r="E375" s="1"/>
      <c r="F375" s="1"/>
      <c r="I375" s="2"/>
      <c r="J375" s="57"/>
      <c r="K375" s="52" t="s">
        <v>245</v>
      </c>
      <c r="L375" s="3"/>
    </row>
    <row r="376" spans="1:12" customFormat="1">
      <c r="A376" s="16" t="e">
        <f>VLOOKUP(B376,'Species Look-up'!A:B,2,FALSE)</f>
        <v>#N/A</v>
      </c>
      <c r="B376" s="17" t="e">
        <f>IF(ISNA(VLOOKUP(C376,'Species Look-up'!C:D,2,FALSE)),VLOOKUP(C376,'Species Look-up'!D:D,1,FALSE),VLOOKUP(C376,'Species Look-up'!C:D,2,FALSE))</f>
        <v>#N/A</v>
      </c>
      <c r="E376" s="1"/>
      <c r="F376" s="1"/>
      <c r="I376" s="2"/>
      <c r="J376" s="57"/>
      <c r="K376" s="52" t="s">
        <v>245</v>
      </c>
      <c r="L376" s="3"/>
    </row>
    <row r="377" spans="1:12" customFormat="1">
      <c r="A377" s="16" t="e">
        <f>VLOOKUP(B377,'Species Look-up'!A:B,2,FALSE)</f>
        <v>#N/A</v>
      </c>
      <c r="B377" s="17" t="e">
        <f>IF(ISNA(VLOOKUP(C377,'Species Look-up'!C:D,2,FALSE)),VLOOKUP(C377,'Species Look-up'!D:D,1,FALSE),VLOOKUP(C377,'Species Look-up'!C:D,2,FALSE))</f>
        <v>#N/A</v>
      </c>
      <c r="E377" s="1"/>
      <c r="F377" s="1"/>
      <c r="I377" s="2"/>
      <c r="J377" s="57"/>
      <c r="K377" s="52" t="s">
        <v>245</v>
      </c>
      <c r="L377" s="3"/>
    </row>
    <row r="378" spans="1:12" customFormat="1">
      <c r="A378" s="16" t="e">
        <f>VLOOKUP(B378,'Species Look-up'!A:B,2,FALSE)</f>
        <v>#N/A</v>
      </c>
      <c r="B378" s="17" t="e">
        <f>IF(ISNA(VLOOKUP(C378,'Species Look-up'!C:D,2,FALSE)),VLOOKUP(C378,'Species Look-up'!D:D,1,FALSE),VLOOKUP(C378,'Species Look-up'!C:D,2,FALSE))</f>
        <v>#N/A</v>
      </c>
      <c r="E378" s="1"/>
      <c r="F378" s="1"/>
      <c r="I378" s="2"/>
      <c r="J378" s="57"/>
      <c r="K378" s="52" t="s">
        <v>245</v>
      </c>
      <c r="L378" s="3"/>
    </row>
    <row r="379" spans="1:12" customFormat="1">
      <c r="A379" s="16" t="e">
        <f>VLOOKUP(B379,'Species Look-up'!A:B,2,FALSE)</f>
        <v>#N/A</v>
      </c>
      <c r="B379" s="17" t="e">
        <f>IF(ISNA(VLOOKUP(C379,'Species Look-up'!C:D,2,FALSE)),VLOOKUP(C379,'Species Look-up'!D:D,1,FALSE),VLOOKUP(C379,'Species Look-up'!C:D,2,FALSE))</f>
        <v>#N/A</v>
      </c>
      <c r="E379" s="1"/>
      <c r="F379" s="1"/>
      <c r="I379" s="2"/>
      <c r="J379" s="57"/>
      <c r="K379" s="52" t="s">
        <v>245</v>
      </c>
      <c r="L379" s="3"/>
    </row>
    <row r="380" spans="1:12" customFormat="1">
      <c r="A380" s="16" t="e">
        <f>VLOOKUP(B380,'Species Look-up'!A:B,2,FALSE)</f>
        <v>#N/A</v>
      </c>
      <c r="B380" s="17" t="e">
        <f>IF(ISNA(VLOOKUP(C380,'Species Look-up'!C:D,2,FALSE)),VLOOKUP(C380,'Species Look-up'!D:D,1,FALSE),VLOOKUP(C380,'Species Look-up'!C:D,2,FALSE))</f>
        <v>#N/A</v>
      </c>
      <c r="E380" s="1"/>
      <c r="F380" s="1"/>
      <c r="I380" s="2"/>
      <c r="J380" s="57"/>
      <c r="K380" s="52" t="s">
        <v>245</v>
      </c>
      <c r="L380" s="3"/>
    </row>
    <row r="381" spans="1:12" customFormat="1">
      <c r="A381" s="16" t="e">
        <f>VLOOKUP(B381,'Species Look-up'!A:B,2,FALSE)</f>
        <v>#N/A</v>
      </c>
      <c r="B381" s="17" t="e">
        <f>IF(ISNA(VLOOKUP(C381,'Species Look-up'!C:D,2,FALSE)),VLOOKUP(C381,'Species Look-up'!D:D,1,FALSE),VLOOKUP(C381,'Species Look-up'!C:D,2,FALSE))</f>
        <v>#N/A</v>
      </c>
      <c r="E381" s="1"/>
      <c r="F381" s="1"/>
      <c r="I381" s="2"/>
      <c r="J381" s="57"/>
      <c r="K381" s="52" t="s">
        <v>245</v>
      </c>
      <c r="L381" s="3"/>
    </row>
    <row r="382" spans="1:12" customFormat="1">
      <c r="A382" s="16" t="e">
        <f>VLOOKUP(B382,'Species Look-up'!A:B,2,FALSE)</f>
        <v>#N/A</v>
      </c>
      <c r="B382" s="17" t="e">
        <f>IF(ISNA(VLOOKUP(C382,'Species Look-up'!C:D,2,FALSE)),VLOOKUP(C382,'Species Look-up'!D:D,1,FALSE),VLOOKUP(C382,'Species Look-up'!C:D,2,FALSE))</f>
        <v>#N/A</v>
      </c>
      <c r="E382" s="1"/>
      <c r="F382" s="1"/>
      <c r="I382" s="2"/>
      <c r="J382" s="57"/>
      <c r="K382" s="52" t="s">
        <v>245</v>
      </c>
      <c r="L382" s="3"/>
    </row>
    <row r="383" spans="1:12" customFormat="1">
      <c r="A383" s="16" t="e">
        <f>VLOOKUP(B383,'Species Look-up'!A:B,2,FALSE)</f>
        <v>#N/A</v>
      </c>
      <c r="B383" s="17" t="e">
        <f>IF(ISNA(VLOOKUP(C383,'Species Look-up'!C:D,2,FALSE)),VLOOKUP(C383,'Species Look-up'!D:D,1,FALSE),VLOOKUP(C383,'Species Look-up'!C:D,2,FALSE))</f>
        <v>#N/A</v>
      </c>
      <c r="E383" s="1"/>
      <c r="F383" s="1"/>
      <c r="I383" s="2"/>
      <c r="J383" s="57"/>
      <c r="K383" s="52" t="s">
        <v>245</v>
      </c>
      <c r="L383" s="3"/>
    </row>
    <row r="384" spans="1:12" customFormat="1">
      <c r="A384" s="16" t="e">
        <f>VLOOKUP(B384,'Species Look-up'!A:B,2,FALSE)</f>
        <v>#N/A</v>
      </c>
      <c r="B384" s="17" t="e">
        <f>IF(ISNA(VLOOKUP(C384,'Species Look-up'!C:D,2,FALSE)),VLOOKUP(C384,'Species Look-up'!D:D,1,FALSE),VLOOKUP(C384,'Species Look-up'!C:D,2,FALSE))</f>
        <v>#N/A</v>
      </c>
      <c r="E384" s="1"/>
      <c r="F384" s="1"/>
      <c r="I384" s="2"/>
      <c r="J384" s="57"/>
      <c r="K384" s="52" t="s">
        <v>245</v>
      </c>
      <c r="L384" s="3"/>
    </row>
    <row r="385" spans="1:12" customFormat="1">
      <c r="A385" s="16" t="e">
        <f>VLOOKUP(B385,'Species Look-up'!A:B,2,FALSE)</f>
        <v>#N/A</v>
      </c>
      <c r="B385" s="17" t="e">
        <f>IF(ISNA(VLOOKUP(C385,'Species Look-up'!C:D,2,FALSE)),VLOOKUP(C385,'Species Look-up'!D:D,1,FALSE),VLOOKUP(C385,'Species Look-up'!C:D,2,FALSE))</f>
        <v>#N/A</v>
      </c>
      <c r="E385" s="1"/>
      <c r="F385" s="1"/>
      <c r="I385" s="2"/>
      <c r="J385" s="57"/>
      <c r="K385" s="52" t="s">
        <v>245</v>
      </c>
      <c r="L385" s="3"/>
    </row>
    <row r="386" spans="1:12" customFormat="1">
      <c r="A386" s="16" t="e">
        <f>VLOOKUP(B386,'Species Look-up'!A:B,2,FALSE)</f>
        <v>#N/A</v>
      </c>
      <c r="B386" s="17" t="e">
        <f>IF(ISNA(VLOOKUP(C386,'Species Look-up'!C:D,2,FALSE)),VLOOKUP(C386,'Species Look-up'!D:D,1,FALSE),VLOOKUP(C386,'Species Look-up'!C:D,2,FALSE))</f>
        <v>#N/A</v>
      </c>
      <c r="E386" s="1"/>
      <c r="F386" s="1"/>
      <c r="I386" s="2"/>
      <c r="J386" s="57"/>
      <c r="K386" s="52" t="s">
        <v>245</v>
      </c>
      <c r="L386" s="3"/>
    </row>
    <row r="387" spans="1:12" customFormat="1">
      <c r="A387" s="16" t="e">
        <f>VLOOKUP(B387,'Species Look-up'!A:B,2,FALSE)</f>
        <v>#N/A</v>
      </c>
      <c r="B387" s="17" t="e">
        <f>IF(ISNA(VLOOKUP(C387,'Species Look-up'!C:D,2,FALSE)),VLOOKUP(C387,'Species Look-up'!D:D,1,FALSE),VLOOKUP(C387,'Species Look-up'!C:D,2,FALSE))</f>
        <v>#N/A</v>
      </c>
      <c r="E387" s="1"/>
      <c r="F387" s="1"/>
      <c r="I387" s="2"/>
      <c r="J387" s="57"/>
      <c r="K387" s="52" t="s">
        <v>245</v>
      </c>
      <c r="L387" s="3"/>
    </row>
    <row r="388" spans="1:12" customFormat="1">
      <c r="A388" s="16" t="e">
        <f>VLOOKUP(B388,'Species Look-up'!A:B,2,FALSE)</f>
        <v>#N/A</v>
      </c>
      <c r="B388" s="17" t="e">
        <f>IF(ISNA(VLOOKUP(C388,'Species Look-up'!C:D,2,FALSE)),VLOOKUP(C388,'Species Look-up'!D:D,1,FALSE),VLOOKUP(C388,'Species Look-up'!C:D,2,FALSE))</f>
        <v>#N/A</v>
      </c>
      <c r="E388" s="1"/>
      <c r="F388" s="1"/>
      <c r="I388" s="2"/>
      <c r="J388" s="57"/>
      <c r="K388" s="52" t="s">
        <v>245</v>
      </c>
      <c r="L388" s="3"/>
    </row>
    <row r="389" spans="1:12" customFormat="1">
      <c r="A389" s="16" t="e">
        <f>VLOOKUP(B389,'Species Look-up'!A:B,2,FALSE)</f>
        <v>#N/A</v>
      </c>
      <c r="B389" s="17" t="e">
        <f>IF(ISNA(VLOOKUP(C389,'Species Look-up'!C:D,2,FALSE)),VLOOKUP(C389,'Species Look-up'!D:D,1,FALSE),VLOOKUP(C389,'Species Look-up'!C:D,2,FALSE))</f>
        <v>#N/A</v>
      </c>
      <c r="E389" s="1"/>
      <c r="F389" s="1"/>
      <c r="I389" s="2"/>
      <c r="J389" s="57"/>
      <c r="K389" s="52" t="s">
        <v>245</v>
      </c>
      <c r="L389" s="3"/>
    </row>
    <row r="390" spans="1:12" customFormat="1">
      <c r="A390" s="16" t="e">
        <f>VLOOKUP(B390,'Species Look-up'!A:B,2,FALSE)</f>
        <v>#N/A</v>
      </c>
      <c r="B390" s="17" t="e">
        <f>IF(ISNA(VLOOKUP(C390,'Species Look-up'!C:D,2,FALSE)),VLOOKUP(C390,'Species Look-up'!D:D,1,FALSE),VLOOKUP(C390,'Species Look-up'!C:D,2,FALSE))</f>
        <v>#N/A</v>
      </c>
      <c r="E390" s="1"/>
      <c r="F390" s="1"/>
      <c r="I390" s="2"/>
      <c r="J390" s="57"/>
      <c r="K390" s="52" t="s">
        <v>245</v>
      </c>
      <c r="L390" s="3"/>
    </row>
    <row r="391" spans="1:12" customFormat="1">
      <c r="A391" s="16" t="e">
        <f>VLOOKUP(B391,'Species Look-up'!A:B,2,FALSE)</f>
        <v>#N/A</v>
      </c>
      <c r="B391" s="17" t="e">
        <f>IF(ISNA(VLOOKUP(C391,'Species Look-up'!C:D,2,FALSE)),VLOOKUP(C391,'Species Look-up'!D:D,1,FALSE),VLOOKUP(C391,'Species Look-up'!C:D,2,FALSE))</f>
        <v>#N/A</v>
      </c>
      <c r="E391" s="1"/>
      <c r="F391" s="1"/>
      <c r="I391" s="2"/>
      <c r="J391" s="57"/>
      <c r="K391" s="52" t="s">
        <v>245</v>
      </c>
      <c r="L391" s="3"/>
    </row>
    <row r="392" spans="1:12" customFormat="1">
      <c r="A392" s="16" t="e">
        <f>VLOOKUP(B392,'Species Look-up'!A:B,2,FALSE)</f>
        <v>#N/A</v>
      </c>
      <c r="B392" s="17" t="e">
        <f>IF(ISNA(VLOOKUP(C392,'Species Look-up'!C:D,2,FALSE)),VLOOKUP(C392,'Species Look-up'!D:D,1,FALSE),VLOOKUP(C392,'Species Look-up'!C:D,2,FALSE))</f>
        <v>#N/A</v>
      </c>
      <c r="E392" s="1"/>
      <c r="F392" s="1"/>
      <c r="I392" s="2"/>
      <c r="J392" s="57"/>
      <c r="K392" s="52" t="s">
        <v>245</v>
      </c>
      <c r="L392" s="3"/>
    </row>
    <row r="393" spans="1:12" customFormat="1">
      <c r="A393" s="16" t="e">
        <f>VLOOKUP(B393,'Species Look-up'!A:B,2,FALSE)</f>
        <v>#N/A</v>
      </c>
      <c r="B393" s="17" t="e">
        <f>IF(ISNA(VLOOKUP(C393,'Species Look-up'!C:D,2,FALSE)),VLOOKUP(C393,'Species Look-up'!D:D,1,FALSE),VLOOKUP(C393,'Species Look-up'!C:D,2,FALSE))</f>
        <v>#N/A</v>
      </c>
      <c r="E393" s="1"/>
      <c r="F393" s="1"/>
      <c r="I393" s="2"/>
      <c r="J393" s="57"/>
      <c r="K393" s="52" t="s">
        <v>245</v>
      </c>
      <c r="L393" s="3"/>
    </row>
    <row r="394" spans="1:12" customFormat="1">
      <c r="A394" s="16" t="e">
        <f>VLOOKUP(B394,'Species Look-up'!A:B,2,FALSE)</f>
        <v>#N/A</v>
      </c>
      <c r="B394" s="17" t="e">
        <f>IF(ISNA(VLOOKUP(C394,'Species Look-up'!C:D,2,FALSE)),VLOOKUP(C394,'Species Look-up'!D:D,1,FALSE),VLOOKUP(C394,'Species Look-up'!C:D,2,FALSE))</f>
        <v>#N/A</v>
      </c>
      <c r="E394" s="1"/>
      <c r="F394" s="1"/>
      <c r="I394" s="2"/>
      <c r="J394" s="57"/>
      <c r="K394" s="52" t="s">
        <v>245</v>
      </c>
      <c r="L394" s="3"/>
    </row>
    <row r="395" spans="1:12" customFormat="1">
      <c r="A395" s="16" t="e">
        <f>VLOOKUP(B395,'Species Look-up'!A:B,2,FALSE)</f>
        <v>#N/A</v>
      </c>
      <c r="B395" s="17" t="e">
        <f>IF(ISNA(VLOOKUP(C395,'Species Look-up'!C:D,2,FALSE)),VLOOKUP(C395,'Species Look-up'!D:D,1,FALSE),VLOOKUP(C395,'Species Look-up'!C:D,2,FALSE))</f>
        <v>#N/A</v>
      </c>
      <c r="E395" s="1"/>
      <c r="F395" s="1"/>
      <c r="I395" s="2"/>
      <c r="J395" s="57"/>
      <c r="K395" s="52" t="s">
        <v>245</v>
      </c>
      <c r="L395" s="3"/>
    </row>
    <row r="396" spans="1:12" customFormat="1">
      <c r="A396" s="16" t="e">
        <f>VLOOKUP(B396,'Species Look-up'!A:B,2,FALSE)</f>
        <v>#N/A</v>
      </c>
      <c r="B396" s="17" t="e">
        <f>IF(ISNA(VLOOKUP(C396,'Species Look-up'!C:D,2,FALSE)),VLOOKUP(C396,'Species Look-up'!D:D,1,FALSE),VLOOKUP(C396,'Species Look-up'!C:D,2,FALSE))</f>
        <v>#N/A</v>
      </c>
      <c r="E396" s="1"/>
      <c r="F396" s="1"/>
      <c r="I396" s="2"/>
      <c r="J396" s="57"/>
      <c r="K396" s="52" t="s">
        <v>245</v>
      </c>
      <c r="L396" s="3"/>
    </row>
    <row r="397" spans="1:12" customFormat="1">
      <c r="A397" s="16" t="e">
        <f>VLOOKUP(B397,'Species Look-up'!A:B,2,FALSE)</f>
        <v>#N/A</v>
      </c>
      <c r="B397" s="17" t="e">
        <f>IF(ISNA(VLOOKUP(C397,'Species Look-up'!C:D,2,FALSE)),VLOOKUP(C397,'Species Look-up'!D:D,1,FALSE),VLOOKUP(C397,'Species Look-up'!C:D,2,FALSE))</f>
        <v>#N/A</v>
      </c>
      <c r="E397" s="1"/>
      <c r="F397" s="1"/>
      <c r="I397" s="2"/>
      <c r="J397" s="57"/>
      <c r="K397" s="52" t="s">
        <v>245</v>
      </c>
      <c r="L397" s="3"/>
    </row>
    <row r="398" spans="1:12" customFormat="1">
      <c r="A398" s="16" t="e">
        <f>VLOOKUP(B398,'Species Look-up'!A:B,2,FALSE)</f>
        <v>#N/A</v>
      </c>
      <c r="B398" s="17" t="e">
        <f>IF(ISNA(VLOOKUP(C398,'Species Look-up'!C:D,2,FALSE)),VLOOKUP(C398,'Species Look-up'!D:D,1,FALSE),VLOOKUP(C398,'Species Look-up'!C:D,2,FALSE))</f>
        <v>#N/A</v>
      </c>
      <c r="E398" s="1"/>
      <c r="F398" s="1"/>
      <c r="I398" s="2"/>
      <c r="J398" s="57"/>
      <c r="K398" s="52" t="s">
        <v>245</v>
      </c>
      <c r="L398" s="3"/>
    </row>
    <row r="399" spans="1:12" customFormat="1">
      <c r="A399" s="16" t="e">
        <f>VLOOKUP(B399,'Species Look-up'!A:B,2,FALSE)</f>
        <v>#N/A</v>
      </c>
      <c r="B399" s="17" t="e">
        <f>IF(ISNA(VLOOKUP(C399,'Species Look-up'!C:D,2,FALSE)),VLOOKUP(C399,'Species Look-up'!D:D,1,FALSE),VLOOKUP(C399,'Species Look-up'!C:D,2,FALSE))</f>
        <v>#N/A</v>
      </c>
      <c r="E399" s="1"/>
      <c r="F399" s="1"/>
      <c r="I399" s="2"/>
      <c r="J399" s="57"/>
      <c r="K399" s="52" t="s">
        <v>245</v>
      </c>
      <c r="L399" s="3"/>
    </row>
    <row r="400" spans="1:12" customFormat="1">
      <c r="A400" s="16" t="e">
        <f>VLOOKUP(B400,'Species Look-up'!A:B,2,FALSE)</f>
        <v>#N/A</v>
      </c>
      <c r="B400" s="17" t="e">
        <f>IF(ISNA(VLOOKUP(C400,'Species Look-up'!C:D,2,FALSE)),VLOOKUP(C400,'Species Look-up'!D:D,1,FALSE),VLOOKUP(C400,'Species Look-up'!C:D,2,FALSE))</f>
        <v>#N/A</v>
      </c>
      <c r="E400" s="1"/>
      <c r="F400" s="1"/>
      <c r="I400" s="2"/>
      <c r="J400" s="57"/>
      <c r="K400" s="52" t="s">
        <v>245</v>
      </c>
      <c r="L400" s="3"/>
    </row>
    <row r="401" spans="1:12" customFormat="1">
      <c r="A401" s="16" t="e">
        <f>VLOOKUP(B401,'Species Look-up'!A:B,2,FALSE)</f>
        <v>#N/A</v>
      </c>
      <c r="B401" s="17" t="e">
        <f>IF(ISNA(VLOOKUP(C401,'Species Look-up'!C:D,2,FALSE)),VLOOKUP(C401,'Species Look-up'!D:D,1,FALSE),VLOOKUP(C401,'Species Look-up'!C:D,2,FALSE))</f>
        <v>#N/A</v>
      </c>
      <c r="E401" s="1"/>
      <c r="F401" s="1"/>
      <c r="I401" s="2"/>
      <c r="J401" s="57"/>
      <c r="K401" s="52" t="s">
        <v>245</v>
      </c>
      <c r="L401" s="3"/>
    </row>
    <row r="402" spans="1:12" customFormat="1">
      <c r="A402" s="16" t="e">
        <f>VLOOKUP(B402,'Species Look-up'!A:B,2,FALSE)</f>
        <v>#N/A</v>
      </c>
      <c r="B402" s="17" t="e">
        <f>IF(ISNA(VLOOKUP(C402,'Species Look-up'!C:D,2,FALSE)),VLOOKUP(C402,'Species Look-up'!D:D,1,FALSE),VLOOKUP(C402,'Species Look-up'!C:D,2,FALSE))</f>
        <v>#N/A</v>
      </c>
      <c r="E402" s="1"/>
      <c r="F402" s="1"/>
      <c r="I402" s="2"/>
      <c r="J402" s="57"/>
      <c r="K402" s="52" t="s">
        <v>245</v>
      </c>
      <c r="L402" s="3"/>
    </row>
    <row r="403" spans="1:12" customFormat="1">
      <c r="A403" s="16" t="e">
        <f>VLOOKUP(B403,'Species Look-up'!A:B,2,FALSE)</f>
        <v>#N/A</v>
      </c>
      <c r="B403" s="17" t="e">
        <f>IF(ISNA(VLOOKUP(C403,'Species Look-up'!C:D,2,FALSE)),VLOOKUP(C403,'Species Look-up'!D:D,1,FALSE),VLOOKUP(C403,'Species Look-up'!C:D,2,FALSE))</f>
        <v>#N/A</v>
      </c>
      <c r="E403" s="1"/>
      <c r="F403" s="1"/>
      <c r="I403" s="2"/>
      <c r="J403" s="57"/>
      <c r="K403" s="52" t="s">
        <v>245</v>
      </c>
      <c r="L403" s="3"/>
    </row>
    <row r="404" spans="1:12" customFormat="1">
      <c r="A404" s="16" t="e">
        <f>VLOOKUP(B404,'Species Look-up'!A:B,2,FALSE)</f>
        <v>#N/A</v>
      </c>
      <c r="B404" s="17" t="e">
        <f>IF(ISNA(VLOOKUP(C404,'Species Look-up'!C:D,2,FALSE)),VLOOKUP(C404,'Species Look-up'!D:D,1,FALSE),VLOOKUP(C404,'Species Look-up'!C:D,2,FALSE))</f>
        <v>#N/A</v>
      </c>
      <c r="E404" s="1"/>
      <c r="F404" s="1"/>
      <c r="I404" s="2"/>
      <c r="J404" s="57"/>
      <c r="K404" s="52" t="s">
        <v>245</v>
      </c>
      <c r="L404" s="3"/>
    </row>
    <row r="405" spans="1:12" customFormat="1">
      <c r="A405" s="16" t="e">
        <f>VLOOKUP(B405,'Species Look-up'!A:B,2,FALSE)</f>
        <v>#N/A</v>
      </c>
      <c r="B405" s="17" t="e">
        <f>IF(ISNA(VLOOKUP(C405,'Species Look-up'!C:D,2,FALSE)),VLOOKUP(C405,'Species Look-up'!D:D,1,FALSE),VLOOKUP(C405,'Species Look-up'!C:D,2,FALSE))</f>
        <v>#N/A</v>
      </c>
      <c r="E405" s="1"/>
      <c r="F405" s="1"/>
      <c r="I405" s="2"/>
      <c r="J405" s="57"/>
      <c r="K405" s="52" t="s">
        <v>245</v>
      </c>
      <c r="L405" s="3"/>
    </row>
    <row r="406" spans="1:12" customFormat="1">
      <c r="A406" s="16" t="e">
        <f>VLOOKUP(B406,'Species Look-up'!A:B,2,FALSE)</f>
        <v>#N/A</v>
      </c>
      <c r="B406" s="17" t="e">
        <f>IF(ISNA(VLOOKUP(C406,'Species Look-up'!C:D,2,FALSE)),VLOOKUP(C406,'Species Look-up'!D:D,1,FALSE),VLOOKUP(C406,'Species Look-up'!C:D,2,FALSE))</f>
        <v>#N/A</v>
      </c>
      <c r="E406" s="1"/>
      <c r="F406" s="1"/>
      <c r="I406" s="2"/>
      <c r="J406" s="57"/>
      <c r="K406" s="52" t="s">
        <v>245</v>
      </c>
      <c r="L406" s="3"/>
    </row>
    <row r="407" spans="1:12" customFormat="1">
      <c r="A407" s="16" t="e">
        <f>VLOOKUP(B407,'Species Look-up'!A:B,2,FALSE)</f>
        <v>#N/A</v>
      </c>
      <c r="B407" s="17" t="e">
        <f>IF(ISNA(VLOOKUP(C407,'Species Look-up'!C:D,2,FALSE)),VLOOKUP(C407,'Species Look-up'!D:D,1,FALSE),VLOOKUP(C407,'Species Look-up'!C:D,2,FALSE))</f>
        <v>#N/A</v>
      </c>
      <c r="E407" s="1"/>
      <c r="F407" s="1"/>
      <c r="I407" s="2"/>
      <c r="J407" s="57"/>
      <c r="K407" s="52" t="s">
        <v>245</v>
      </c>
      <c r="L407" s="3"/>
    </row>
    <row r="408" spans="1:12" customFormat="1">
      <c r="A408" s="16" t="e">
        <f>VLOOKUP(B408,'Species Look-up'!A:B,2,FALSE)</f>
        <v>#N/A</v>
      </c>
      <c r="B408" s="17" t="e">
        <f>IF(ISNA(VLOOKUP(C408,'Species Look-up'!C:D,2,FALSE)),VLOOKUP(C408,'Species Look-up'!D:D,1,FALSE),VLOOKUP(C408,'Species Look-up'!C:D,2,FALSE))</f>
        <v>#N/A</v>
      </c>
      <c r="E408" s="1"/>
      <c r="F408" s="1"/>
      <c r="I408" s="2"/>
      <c r="J408" s="57"/>
      <c r="K408" s="52" t="s">
        <v>245</v>
      </c>
      <c r="L408" s="3"/>
    </row>
    <row r="409" spans="1:12" customFormat="1">
      <c r="A409" s="16" t="e">
        <f>VLOOKUP(B409,'Species Look-up'!A:B,2,FALSE)</f>
        <v>#N/A</v>
      </c>
      <c r="B409" s="17" t="e">
        <f>IF(ISNA(VLOOKUP(C409,'Species Look-up'!C:D,2,FALSE)),VLOOKUP(C409,'Species Look-up'!D:D,1,FALSE),VLOOKUP(C409,'Species Look-up'!C:D,2,FALSE))</f>
        <v>#N/A</v>
      </c>
      <c r="E409" s="1"/>
      <c r="F409" s="1"/>
      <c r="I409" s="2"/>
      <c r="J409" s="57"/>
      <c r="K409" s="52" t="s">
        <v>245</v>
      </c>
      <c r="L409" s="3"/>
    </row>
    <row r="410" spans="1:12" customFormat="1">
      <c r="A410" s="16" t="e">
        <f>VLOOKUP(B410,'Species Look-up'!A:B,2,FALSE)</f>
        <v>#N/A</v>
      </c>
      <c r="B410" s="17" t="e">
        <f>IF(ISNA(VLOOKUP(C410,'Species Look-up'!C:D,2,FALSE)),VLOOKUP(C410,'Species Look-up'!D:D,1,FALSE),VLOOKUP(C410,'Species Look-up'!C:D,2,FALSE))</f>
        <v>#N/A</v>
      </c>
      <c r="E410" s="1"/>
      <c r="F410" s="1"/>
      <c r="I410" s="2"/>
      <c r="J410" s="57"/>
      <c r="K410" s="52" t="s">
        <v>245</v>
      </c>
      <c r="L410" s="3"/>
    </row>
    <row r="411" spans="1:12" customFormat="1">
      <c r="A411" s="16" t="e">
        <f>VLOOKUP(B411,'Species Look-up'!A:B,2,FALSE)</f>
        <v>#N/A</v>
      </c>
      <c r="B411" s="17" t="e">
        <f>IF(ISNA(VLOOKUP(C411,'Species Look-up'!C:D,2,FALSE)),VLOOKUP(C411,'Species Look-up'!D:D,1,FALSE),VLOOKUP(C411,'Species Look-up'!C:D,2,FALSE))</f>
        <v>#N/A</v>
      </c>
      <c r="E411" s="1"/>
      <c r="F411" s="1"/>
      <c r="I411" s="2"/>
      <c r="J411" s="57"/>
      <c r="K411" s="52" t="s">
        <v>245</v>
      </c>
      <c r="L411" s="3"/>
    </row>
    <row r="412" spans="1:12" customFormat="1">
      <c r="A412" s="16" t="e">
        <f>VLOOKUP(B412,'Species Look-up'!A:B,2,FALSE)</f>
        <v>#N/A</v>
      </c>
      <c r="B412" s="17" t="e">
        <f>IF(ISNA(VLOOKUP(C412,'Species Look-up'!C:D,2,FALSE)),VLOOKUP(C412,'Species Look-up'!D:D,1,FALSE),VLOOKUP(C412,'Species Look-up'!C:D,2,FALSE))</f>
        <v>#N/A</v>
      </c>
      <c r="E412" s="1"/>
      <c r="F412" s="1"/>
      <c r="I412" s="2"/>
      <c r="J412" s="57"/>
      <c r="K412" s="52" t="s">
        <v>245</v>
      </c>
      <c r="L412" s="3"/>
    </row>
    <row r="413" spans="1:12" customFormat="1">
      <c r="A413" s="16" t="e">
        <f>VLOOKUP(B413,'Species Look-up'!A:B,2,FALSE)</f>
        <v>#N/A</v>
      </c>
      <c r="B413" s="17" t="e">
        <f>IF(ISNA(VLOOKUP(C413,'Species Look-up'!C:D,2,FALSE)),VLOOKUP(C413,'Species Look-up'!D:D,1,FALSE),VLOOKUP(C413,'Species Look-up'!C:D,2,FALSE))</f>
        <v>#N/A</v>
      </c>
      <c r="E413" s="1"/>
      <c r="F413" s="1"/>
      <c r="I413" s="2"/>
      <c r="J413" s="57"/>
      <c r="K413" s="52" t="s">
        <v>245</v>
      </c>
      <c r="L413" s="3"/>
    </row>
    <row r="414" spans="1:12" customFormat="1">
      <c r="A414" s="16" t="e">
        <f>VLOOKUP(B414,'Species Look-up'!A:B,2,FALSE)</f>
        <v>#N/A</v>
      </c>
      <c r="B414" s="17" t="e">
        <f>IF(ISNA(VLOOKUP(C414,'Species Look-up'!C:D,2,FALSE)),VLOOKUP(C414,'Species Look-up'!D:D,1,FALSE),VLOOKUP(C414,'Species Look-up'!C:D,2,FALSE))</f>
        <v>#N/A</v>
      </c>
      <c r="E414" s="1"/>
      <c r="F414" s="1"/>
      <c r="I414" s="2"/>
      <c r="J414" s="57"/>
      <c r="K414" s="52" t="s">
        <v>245</v>
      </c>
      <c r="L414" s="3"/>
    </row>
    <row r="415" spans="1:12" customFormat="1">
      <c r="A415" s="16" t="e">
        <f>VLOOKUP(B415,'Species Look-up'!A:B,2,FALSE)</f>
        <v>#N/A</v>
      </c>
      <c r="B415" s="17" t="e">
        <f>IF(ISNA(VLOOKUP(C415,'Species Look-up'!C:D,2,FALSE)),VLOOKUP(C415,'Species Look-up'!D:D,1,FALSE),VLOOKUP(C415,'Species Look-up'!C:D,2,FALSE))</f>
        <v>#N/A</v>
      </c>
      <c r="E415" s="1"/>
      <c r="F415" s="1"/>
      <c r="I415" s="2"/>
      <c r="J415" s="57"/>
      <c r="K415" s="52" t="s">
        <v>245</v>
      </c>
      <c r="L415" s="3"/>
    </row>
    <row r="416" spans="1:12" customFormat="1">
      <c r="A416" s="16" t="e">
        <f>VLOOKUP(B416,'Species Look-up'!A:B,2,FALSE)</f>
        <v>#N/A</v>
      </c>
      <c r="B416" s="17" t="e">
        <f>IF(ISNA(VLOOKUP(C416,'Species Look-up'!C:D,2,FALSE)),VLOOKUP(C416,'Species Look-up'!D:D,1,FALSE),VLOOKUP(C416,'Species Look-up'!C:D,2,FALSE))</f>
        <v>#N/A</v>
      </c>
      <c r="E416" s="1"/>
      <c r="F416" s="1"/>
      <c r="I416" s="2"/>
      <c r="J416" s="57"/>
      <c r="K416" s="52" t="s">
        <v>245</v>
      </c>
      <c r="L416" s="3"/>
    </row>
    <row r="417" spans="1:12" customFormat="1">
      <c r="A417" s="16" t="e">
        <f>VLOOKUP(B417,'Species Look-up'!A:B,2,FALSE)</f>
        <v>#N/A</v>
      </c>
      <c r="B417" s="17" t="e">
        <f>IF(ISNA(VLOOKUP(C417,'Species Look-up'!C:D,2,FALSE)),VLOOKUP(C417,'Species Look-up'!D:D,1,FALSE),VLOOKUP(C417,'Species Look-up'!C:D,2,FALSE))</f>
        <v>#N/A</v>
      </c>
      <c r="E417" s="1"/>
      <c r="F417" s="1"/>
      <c r="I417" s="2"/>
      <c r="J417" s="57"/>
      <c r="K417" s="52" t="s">
        <v>245</v>
      </c>
      <c r="L417" s="3"/>
    </row>
    <row r="418" spans="1:12" customFormat="1">
      <c r="A418" s="16" t="e">
        <f>VLOOKUP(B418,'Species Look-up'!A:B,2,FALSE)</f>
        <v>#N/A</v>
      </c>
      <c r="B418" s="17" t="e">
        <f>IF(ISNA(VLOOKUP(C418,'Species Look-up'!C:D,2,FALSE)),VLOOKUP(C418,'Species Look-up'!D:D,1,FALSE),VLOOKUP(C418,'Species Look-up'!C:D,2,FALSE))</f>
        <v>#N/A</v>
      </c>
      <c r="E418" s="1"/>
      <c r="F418" s="1"/>
      <c r="I418" s="2"/>
      <c r="J418" s="57"/>
      <c r="K418" s="52" t="s">
        <v>245</v>
      </c>
      <c r="L418" s="3"/>
    </row>
    <row r="419" spans="1:12" customFormat="1">
      <c r="A419" s="16" t="e">
        <f>VLOOKUP(B419,'Species Look-up'!A:B,2,FALSE)</f>
        <v>#N/A</v>
      </c>
      <c r="B419" s="17" t="e">
        <f>IF(ISNA(VLOOKUP(C419,'Species Look-up'!C:D,2,FALSE)),VLOOKUP(C419,'Species Look-up'!D:D,1,FALSE),VLOOKUP(C419,'Species Look-up'!C:D,2,FALSE))</f>
        <v>#N/A</v>
      </c>
      <c r="E419" s="1"/>
      <c r="F419" s="1"/>
      <c r="I419" s="2"/>
      <c r="J419" s="57"/>
      <c r="K419" s="52" t="s">
        <v>245</v>
      </c>
      <c r="L419" s="3"/>
    </row>
    <row r="420" spans="1:12" customFormat="1">
      <c r="A420" s="16" t="e">
        <f>VLOOKUP(B420,'Species Look-up'!A:B,2,FALSE)</f>
        <v>#N/A</v>
      </c>
      <c r="B420" s="17" t="e">
        <f>IF(ISNA(VLOOKUP(C420,'Species Look-up'!C:D,2,FALSE)),VLOOKUP(C420,'Species Look-up'!D:D,1,FALSE),VLOOKUP(C420,'Species Look-up'!C:D,2,FALSE))</f>
        <v>#N/A</v>
      </c>
      <c r="E420" s="1"/>
      <c r="F420" s="1"/>
      <c r="I420" s="2"/>
      <c r="J420" s="57"/>
      <c r="K420" s="52" t="s">
        <v>245</v>
      </c>
      <c r="L420" s="3"/>
    </row>
    <row r="421" spans="1:12" customFormat="1">
      <c r="A421" s="16" t="e">
        <f>VLOOKUP(B421,'Species Look-up'!A:B,2,FALSE)</f>
        <v>#N/A</v>
      </c>
      <c r="B421" s="17" t="e">
        <f>IF(ISNA(VLOOKUP(C421,'Species Look-up'!C:D,2,FALSE)),VLOOKUP(C421,'Species Look-up'!D:D,1,FALSE),VLOOKUP(C421,'Species Look-up'!C:D,2,FALSE))</f>
        <v>#N/A</v>
      </c>
      <c r="E421" s="1"/>
      <c r="F421" s="1"/>
      <c r="I421" s="2"/>
      <c r="J421" s="57"/>
      <c r="K421" s="52" t="s">
        <v>245</v>
      </c>
      <c r="L421" s="3"/>
    </row>
    <row r="422" spans="1:12" customFormat="1">
      <c r="A422" s="16" t="e">
        <f>VLOOKUP(B422,'Species Look-up'!A:B,2,FALSE)</f>
        <v>#N/A</v>
      </c>
      <c r="B422" s="17" t="e">
        <f>IF(ISNA(VLOOKUP(C422,'Species Look-up'!C:D,2,FALSE)),VLOOKUP(C422,'Species Look-up'!D:D,1,FALSE),VLOOKUP(C422,'Species Look-up'!C:D,2,FALSE))</f>
        <v>#N/A</v>
      </c>
      <c r="E422" s="1"/>
      <c r="F422" s="1"/>
      <c r="I422" s="2"/>
      <c r="J422" s="57"/>
      <c r="K422" s="52" t="s">
        <v>245</v>
      </c>
      <c r="L422" s="3"/>
    </row>
    <row r="423" spans="1:12" customFormat="1">
      <c r="A423" s="16" t="e">
        <f>VLOOKUP(B423,'Species Look-up'!A:B,2,FALSE)</f>
        <v>#N/A</v>
      </c>
      <c r="B423" s="17" t="e">
        <f>IF(ISNA(VLOOKUP(C423,'Species Look-up'!C:D,2,FALSE)),VLOOKUP(C423,'Species Look-up'!D:D,1,FALSE),VLOOKUP(C423,'Species Look-up'!C:D,2,FALSE))</f>
        <v>#N/A</v>
      </c>
      <c r="E423" s="1"/>
      <c r="F423" s="1"/>
      <c r="I423" s="2"/>
      <c r="J423" s="57"/>
      <c r="K423" s="52" t="s">
        <v>245</v>
      </c>
      <c r="L423" s="3"/>
    </row>
    <row r="424" spans="1:12" customFormat="1">
      <c r="A424" s="16" t="e">
        <f>VLOOKUP(B424,'Species Look-up'!A:B,2,FALSE)</f>
        <v>#N/A</v>
      </c>
      <c r="B424" s="17" t="e">
        <f>IF(ISNA(VLOOKUP(C424,'Species Look-up'!C:D,2,FALSE)),VLOOKUP(C424,'Species Look-up'!D:D,1,FALSE),VLOOKUP(C424,'Species Look-up'!C:D,2,FALSE))</f>
        <v>#N/A</v>
      </c>
      <c r="E424" s="1"/>
      <c r="F424" s="1"/>
      <c r="I424" s="2"/>
      <c r="J424" s="57"/>
      <c r="K424" s="52" t="s">
        <v>245</v>
      </c>
      <c r="L424" s="3"/>
    </row>
    <row r="425" spans="1:12" customFormat="1">
      <c r="A425" s="16" t="e">
        <f>VLOOKUP(B425,'Species Look-up'!A:B,2,FALSE)</f>
        <v>#N/A</v>
      </c>
      <c r="B425" s="17" t="e">
        <f>IF(ISNA(VLOOKUP(C425,'Species Look-up'!C:D,2,FALSE)),VLOOKUP(C425,'Species Look-up'!D:D,1,FALSE),VLOOKUP(C425,'Species Look-up'!C:D,2,FALSE))</f>
        <v>#N/A</v>
      </c>
      <c r="E425" s="1"/>
      <c r="F425" s="1"/>
      <c r="I425" s="2"/>
      <c r="J425" s="57"/>
      <c r="K425" s="52" t="s">
        <v>245</v>
      </c>
      <c r="L425" s="3"/>
    </row>
    <row r="426" spans="1:12" customFormat="1">
      <c r="A426" s="16" t="e">
        <f>VLOOKUP(B426,'Species Look-up'!A:B,2,FALSE)</f>
        <v>#N/A</v>
      </c>
      <c r="B426" s="17" t="e">
        <f>IF(ISNA(VLOOKUP(C426,'Species Look-up'!C:D,2,FALSE)),VLOOKUP(C426,'Species Look-up'!D:D,1,FALSE),VLOOKUP(C426,'Species Look-up'!C:D,2,FALSE))</f>
        <v>#N/A</v>
      </c>
      <c r="E426" s="1"/>
      <c r="F426" s="1"/>
      <c r="I426" s="2"/>
      <c r="J426" s="57"/>
      <c r="K426" s="52" t="s">
        <v>245</v>
      </c>
      <c r="L426" s="3"/>
    </row>
    <row r="427" spans="1:12" customFormat="1">
      <c r="A427" s="16" t="e">
        <f>VLOOKUP(B427,'Species Look-up'!A:B,2,FALSE)</f>
        <v>#N/A</v>
      </c>
      <c r="B427" s="17" t="e">
        <f>IF(ISNA(VLOOKUP(C427,'Species Look-up'!C:D,2,FALSE)),VLOOKUP(C427,'Species Look-up'!D:D,1,FALSE),VLOOKUP(C427,'Species Look-up'!C:D,2,FALSE))</f>
        <v>#N/A</v>
      </c>
      <c r="E427" s="1"/>
      <c r="F427" s="1"/>
      <c r="I427" s="2"/>
      <c r="J427" s="57"/>
      <c r="K427" s="52" t="s">
        <v>245</v>
      </c>
      <c r="L427" s="3"/>
    </row>
    <row r="428" spans="1:12" customFormat="1">
      <c r="A428" s="16" t="e">
        <f>VLOOKUP(B428,'Species Look-up'!A:B,2,FALSE)</f>
        <v>#N/A</v>
      </c>
      <c r="B428" s="17" t="e">
        <f>IF(ISNA(VLOOKUP(C428,'Species Look-up'!C:D,2,FALSE)),VLOOKUP(C428,'Species Look-up'!D:D,1,FALSE),VLOOKUP(C428,'Species Look-up'!C:D,2,FALSE))</f>
        <v>#N/A</v>
      </c>
      <c r="E428" s="1"/>
      <c r="F428" s="1"/>
      <c r="I428" s="2"/>
      <c r="J428" s="57"/>
      <c r="K428" s="52" t="s">
        <v>245</v>
      </c>
      <c r="L428" s="3"/>
    </row>
    <row r="429" spans="1:12" customFormat="1">
      <c r="A429" s="16" t="e">
        <f>VLOOKUP(B429,'Species Look-up'!A:B,2,FALSE)</f>
        <v>#N/A</v>
      </c>
      <c r="B429" s="17" t="e">
        <f>IF(ISNA(VLOOKUP(C429,'Species Look-up'!C:D,2,FALSE)),VLOOKUP(C429,'Species Look-up'!D:D,1,FALSE),VLOOKUP(C429,'Species Look-up'!C:D,2,FALSE))</f>
        <v>#N/A</v>
      </c>
      <c r="E429" s="1"/>
      <c r="F429" s="1"/>
      <c r="I429" s="2"/>
      <c r="J429" s="57"/>
      <c r="K429" s="52" t="s">
        <v>245</v>
      </c>
      <c r="L429" s="3"/>
    </row>
    <row r="430" spans="1:12" customFormat="1">
      <c r="A430" s="16" t="e">
        <f>VLOOKUP(B430,'Species Look-up'!A:B,2,FALSE)</f>
        <v>#N/A</v>
      </c>
      <c r="B430" s="17" t="e">
        <f>IF(ISNA(VLOOKUP(C430,'Species Look-up'!C:D,2,FALSE)),VLOOKUP(C430,'Species Look-up'!D:D,1,FALSE),VLOOKUP(C430,'Species Look-up'!C:D,2,FALSE))</f>
        <v>#N/A</v>
      </c>
      <c r="E430" s="1"/>
      <c r="F430" s="1"/>
      <c r="I430" s="2"/>
      <c r="J430" s="57"/>
      <c r="K430" s="52" t="s">
        <v>245</v>
      </c>
      <c r="L430" s="3"/>
    </row>
    <row r="431" spans="1:12" customFormat="1">
      <c r="A431" s="16" t="e">
        <f>VLOOKUP(B431,'Species Look-up'!A:B,2,FALSE)</f>
        <v>#N/A</v>
      </c>
      <c r="B431" s="17" t="e">
        <f>IF(ISNA(VLOOKUP(C431,'Species Look-up'!C:D,2,FALSE)),VLOOKUP(C431,'Species Look-up'!D:D,1,FALSE),VLOOKUP(C431,'Species Look-up'!C:D,2,FALSE))</f>
        <v>#N/A</v>
      </c>
      <c r="E431" s="1"/>
      <c r="F431" s="1"/>
      <c r="I431" s="2"/>
      <c r="J431" s="57"/>
      <c r="K431" s="52" t="s">
        <v>245</v>
      </c>
      <c r="L431" s="3"/>
    </row>
    <row r="432" spans="1:12" customFormat="1">
      <c r="A432" s="16" t="e">
        <f>VLOOKUP(B432,'Species Look-up'!A:B,2,FALSE)</f>
        <v>#N/A</v>
      </c>
      <c r="B432" s="17" t="e">
        <f>IF(ISNA(VLOOKUP(C432,'Species Look-up'!C:D,2,FALSE)),VLOOKUP(C432,'Species Look-up'!D:D,1,FALSE),VLOOKUP(C432,'Species Look-up'!C:D,2,FALSE))</f>
        <v>#N/A</v>
      </c>
      <c r="E432" s="1"/>
      <c r="F432" s="1"/>
      <c r="I432" s="2"/>
      <c r="J432" s="57"/>
      <c r="K432" s="52" t="s">
        <v>245</v>
      </c>
      <c r="L432" s="3"/>
    </row>
    <row r="433" spans="1:12" customFormat="1">
      <c r="A433" s="16" t="e">
        <f>VLOOKUP(B433,'Species Look-up'!A:B,2,FALSE)</f>
        <v>#N/A</v>
      </c>
      <c r="B433" s="17" t="e">
        <f>IF(ISNA(VLOOKUP(C433,'Species Look-up'!C:D,2,FALSE)),VLOOKUP(C433,'Species Look-up'!D:D,1,FALSE),VLOOKUP(C433,'Species Look-up'!C:D,2,FALSE))</f>
        <v>#N/A</v>
      </c>
      <c r="E433" s="1"/>
      <c r="F433" s="1"/>
      <c r="I433" s="2"/>
      <c r="J433" s="57"/>
      <c r="K433" s="52" t="s">
        <v>245</v>
      </c>
      <c r="L433" s="3"/>
    </row>
    <row r="434" spans="1:12" customFormat="1">
      <c r="A434" s="16" t="e">
        <f>VLOOKUP(B434,'Species Look-up'!A:B,2,FALSE)</f>
        <v>#N/A</v>
      </c>
      <c r="B434" s="17" t="e">
        <f>IF(ISNA(VLOOKUP(C434,'Species Look-up'!C:D,2,FALSE)),VLOOKUP(C434,'Species Look-up'!D:D,1,FALSE),VLOOKUP(C434,'Species Look-up'!C:D,2,FALSE))</f>
        <v>#N/A</v>
      </c>
      <c r="E434" s="1"/>
      <c r="F434" s="1"/>
      <c r="I434" s="2"/>
      <c r="J434" s="57"/>
      <c r="K434" s="52" t="s">
        <v>245</v>
      </c>
      <c r="L434" s="3"/>
    </row>
    <row r="435" spans="1:12" customFormat="1" ht="10.5" customHeight="1">
      <c r="A435" s="16" t="e">
        <f>VLOOKUP(B435,'Species Look-up'!A:B,2,FALSE)</f>
        <v>#N/A</v>
      </c>
      <c r="B435" s="17" t="e">
        <f>IF(ISNA(VLOOKUP(C435,'Species Look-up'!C:D,2,FALSE)),VLOOKUP(C435,'Species Look-up'!D:D,1,FALSE),VLOOKUP(C435,'Species Look-up'!C:D,2,FALSE))</f>
        <v>#N/A</v>
      </c>
      <c r="E435" s="1"/>
      <c r="F435" s="1"/>
      <c r="I435" s="2"/>
      <c r="J435" s="57"/>
      <c r="K435" s="52" t="s">
        <v>245</v>
      </c>
      <c r="L435" s="3"/>
    </row>
    <row r="436" spans="1:12" customFormat="1" ht="12" customHeight="1">
      <c r="A436" s="16" t="e">
        <f>VLOOKUP(B436,'Species Look-up'!A:B,2,FALSE)</f>
        <v>#N/A</v>
      </c>
      <c r="B436" s="17" t="e">
        <f>IF(ISNA(VLOOKUP(C436,'Species Look-up'!C:D,2,FALSE)),VLOOKUP(C436,'Species Look-up'!D:D,1,FALSE),VLOOKUP(C436,'Species Look-up'!C:D,2,FALSE))</f>
        <v>#N/A</v>
      </c>
      <c r="E436" s="1"/>
      <c r="F436" s="1"/>
      <c r="I436" s="2"/>
      <c r="J436" s="57"/>
      <c r="K436" s="52" t="s">
        <v>245</v>
      </c>
      <c r="L436" s="3"/>
    </row>
    <row r="437" spans="1:12" customFormat="1" ht="12" customHeight="1">
      <c r="A437" s="16" t="e">
        <f>VLOOKUP(B437,'Species Look-up'!A:B,2,FALSE)</f>
        <v>#N/A</v>
      </c>
      <c r="B437" s="17" t="e">
        <f>IF(ISNA(VLOOKUP(C437,'Species Look-up'!C:D,2,FALSE)),VLOOKUP(C437,'Species Look-up'!D:D,1,FALSE),VLOOKUP(C437,'Species Look-up'!C:D,2,FALSE))</f>
        <v>#N/A</v>
      </c>
      <c r="E437" s="1"/>
      <c r="F437" s="1"/>
      <c r="I437" s="2"/>
      <c r="J437" s="57"/>
      <c r="K437" s="52" t="s">
        <v>245</v>
      </c>
      <c r="L437" s="3"/>
    </row>
    <row r="438" spans="1:12" customFormat="1">
      <c r="A438" s="16" t="e">
        <f>VLOOKUP(B438,'Species Look-up'!A:B,2,FALSE)</f>
        <v>#N/A</v>
      </c>
      <c r="B438" s="17" t="e">
        <f>IF(ISNA(VLOOKUP(C438,'Species Look-up'!C:D,2,FALSE)),VLOOKUP(C438,'Species Look-up'!D:D,1,FALSE),VLOOKUP(C438,'Species Look-up'!C:D,2,FALSE))</f>
        <v>#N/A</v>
      </c>
      <c r="E438" s="1"/>
      <c r="F438" s="1"/>
      <c r="I438" s="2"/>
      <c r="J438" s="57"/>
      <c r="K438" s="52" t="s">
        <v>245</v>
      </c>
      <c r="L438" s="3"/>
    </row>
    <row r="439" spans="1:12" customFormat="1">
      <c r="A439" s="16" t="e">
        <f>VLOOKUP(B439,'Species Look-up'!A:B,2,FALSE)</f>
        <v>#N/A</v>
      </c>
      <c r="B439" s="17" t="e">
        <f>IF(ISNA(VLOOKUP(C439,'Species Look-up'!C:D,2,FALSE)),VLOOKUP(C439,'Species Look-up'!D:D,1,FALSE),VLOOKUP(C439,'Species Look-up'!C:D,2,FALSE))</f>
        <v>#N/A</v>
      </c>
      <c r="E439" s="1"/>
      <c r="F439" s="1"/>
      <c r="I439" s="2"/>
      <c r="J439" s="57"/>
      <c r="K439" s="52" t="s">
        <v>245</v>
      </c>
      <c r="L439" s="3"/>
    </row>
    <row r="440" spans="1:12" customFormat="1">
      <c r="A440" s="16" t="e">
        <f>VLOOKUP(B440,'Species Look-up'!A:B,2,FALSE)</f>
        <v>#N/A</v>
      </c>
      <c r="B440" s="17" t="e">
        <f>IF(ISNA(VLOOKUP(C440,'Species Look-up'!C:D,2,FALSE)),VLOOKUP(C440,'Species Look-up'!D:D,1,FALSE),VLOOKUP(C440,'Species Look-up'!C:D,2,FALSE))</f>
        <v>#N/A</v>
      </c>
      <c r="E440" s="1"/>
      <c r="F440" s="1"/>
      <c r="I440" s="2"/>
      <c r="J440" s="57"/>
      <c r="K440" s="52" t="s">
        <v>245</v>
      </c>
      <c r="L440" s="3"/>
    </row>
    <row r="441" spans="1:12" customFormat="1">
      <c r="A441" s="16" t="e">
        <f>VLOOKUP(B441,'Species Look-up'!A:B,2,FALSE)</f>
        <v>#N/A</v>
      </c>
      <c r="B441" s="17" t="e">
        <f>IF(ISNA(VLOOKUP(C441,'Species Look-up'!C:D,2,FALSE)),VLOOKUP(C441,'Species Look-up'!D:D,1,FALSE),VLOOKUP(C441,'Species Look-up'!C:D,2,FALSE))</f>
        <v>#N/A</v>
      </c>
      <c r="E441" s="1"/>
      <c r="F441" s="1"/>
      <c r="I441" s="2"/>
      <c r="J441" s="57"/>
      <c r="K441" s="52" t="s">
        <v>245</v>
      </c>
      <c r="L441" s="3"/>
    </row>
    <row r="442" spans="1:12" customFormat="1">
      <c r="A442" s="16" t="e">
        <f>VLOOKUP(B442,'Species Look-up'!A:B,2,FALSE)</f>
        <v>#N/A</v>
      </c>
      <c r="B442" s="17" t="e">
        <f>IF(ISNA(VLOOKUP(C442,'Species Look-up'!C:D,2,FALSE)),VLOOKUP(C442,'Species Look-up'!D:D,1,FALSE),VLOOKUP(C442,'Species Look-up'!C:D,2,FALSE))</f>
        <v>#N/A</v>
      </c>
      <c r="E442" s="1"/>
      <c r="F442" s="1"/>
      <c r="I442" s="2"/>
      <c r="J442" s="57"/>
      <c r="K442" s="52" t="s">
        <v>245</v>
      </c>
      <c r="L442" s="3"/>
    </row>
    <row r="443" spans="1:12" customFormat="1">
      <c r="A443" s="16" t="e">
        <f>VLOOKUP(B443,'Species Look-up'!A:B,2,FALSE)</f>
        <v>#N/A</v>
      </c>
      <c r="B443" s="17" t="e">
        <f>IF(ISNA(VLOOKUP(C443,'Species Look-up'!C:D,2,FALSE)),VLOOKUP(C443,'Species Look-up'!D:D,1,FALSE),VLOOKUP(C443,'Species Look-up'!C:D,2,FALSE))</f>
        <v>#N/A</v>
      </c>
      <c r="E443" s="1"/>
      <c r="F443" s="1"/>
      <c r="I443" s="2"/>
      <c r="J443" s="57"/>
      <c r="K443" s="52" t="s">
        <v>245</v>
      </c>
      <c r="L443" s="3"/>
    </row>
    <row r="444" spans="1:12" customFormat="1">
      <c r="A444" s="16" t="e">
        <f>VLOOKUP(B444,'Species Look-up'!A:B,2,FALSE)</f>
        <v>#N/A</v>
      </c>
      <c r="B444" s="17" t="e">
        <f>IF(ISNA(VLOOKUP(C444,'Species Look-up'!C:D,2,FALSE)),VLOOKUP(C444,'Species Look-up'!D:D,1,FALSE),VLOOKUP(C444,'Species Look-up'!C:D,2,FALSE))</f>
        <v>#N/A</v>
      </c>
      <c r="E444" s="1"/>
      <c r="F444" s="1"/>
      <c r="I444" s="2"/>
      <c r="J444" s="57"/>
      <c r="K444" s="52" t="s">
        <v>245</v>
      </c>
      <c r="L444" s="3"/>
    </row>
    <row r="445" spans="1:12" customFormat="1">
      <c r="A445" s="16" t="e">
        <f>VLOOKUP(B445,'Species Look-up'!A:B,2,FALSE)</f>
        <v>#N/A</v>
      </c>
      <c r="B445" s="17" t="e">
        <f>IF(ISNA(VLOOKUP(C445,'Species Look-up'!C:D,2,FALSE)),VLOOKUP(C445,'Species Look-up'!D:D,1,FALSE),VLOOKUP(C445,'Species Look-up'!C:D,2,FALSE))</f>
        <v>#N/A</v>
      </c>
      <c r="E445" s="1"/>
      <c r="F445" s="1"/>
      <c r="I445" s="2"/>
      <c r="J445" s="57"/>
      <c r="K445" s="52" t="s">
        <v>245</v>
      </c>
      <c r="L445" s="3"/>
    </row>
    <row r="446" spans="1:12" customFormat="1">
      <c r="A446" s="16" t="e">
        <f>VLOOKUP(B446,'Species Look-up'!A:B,2,FALSE)</f>
        <v>#N/A</v>
      </c>
      <c r="B446" s="17" t="e">
        <f>IF(ISNA(VLOOKUP(C446,'Species Look-up'!C:D,2,FALSE)),VLOOKUP(C446,'Species Look-up'!D:D,1,FALSE),VLOOKUP(C446,'Species Look-up'!C:D,2,FALSE))</f>
        <v>#N/A</v>
      </c>
      <c r="E446" s="1"/>
      <c r="F446" s="1"/>
      <c r="I446" s="2"/>
      <c r="J446" s="57"/>
      <c r="K446" s="52" t="s">
        <v>245</v>
      </c>
      <c r="L446" s="3"/>
    </row>
    <row r="447" spans="1:12" customFormat="1">
      <c r="A447" s="16" t="e">
        <f>VLOOKUP(B447,'Species Look-up'!A:B,2,FALSE)</f>
        <v>#N/A</v>
      </c>
      <c r="B447" s="17" t="e">
        <f>IF(ISNA(VLOOKUP(C447,'Species Look-up'!C:D,2,FALSE)),VLOOKUP(C447,'Species Look-up'!D:D,1,FALSE),VLOOKUP(C447,'Species Look-up'!C:D,2,FALSE))</f>
        <v>#N/A</v>
      </c>
      <c r="E447" s="1"/>
      <c r="F447" s="1"/>
      <c r="I447" s="2"/>
      <c r="J447" s="57"/>
      <c r="K447" s="52" t="s">
        <v>245</v>
      </c>
      <c r="L447" s="3"/>
    </row>
    <row r="448" spans="1:12" customFormat="1">
      <c r="A448" s="16" t="e">
        <f>VLOOKUP(B448,'Species Look-up'!A:B,2,FALSE)</f>
        <v>#N/A</v>
      </c>
      <c r="B448" s="17" t="e">
        <f>IF(ISNA(VLOOKUP(C448,'Species Look-up'!C:D,2,FALSE)),VLOOKUP(C448,'Species Look-up'!D:D,1,FALSE),VLOOKUP(C448,'Species Look-up'!C:D,2,FALSE))</f>
        <v>#N/A</v>
      </c>
      <c r="E448" s="1"/>
      <c r="F448" s="1"/>
      <c r="I448" s="2"/>
      <c r="J448" s="57"/>
      <c r="K448" s="52" t="s">
        <v>245</v>
      </c>
      <c r="L448" s="3"/>
    </row>
    <row r="449" spans="1:12" customFormat="1">
      <c r="A449" s="16" t="e">
        <f>VLOOKUP(B449,'Species Look-up'!A:B,2,FALSE)</f>
        <v>#N/A</v>
      </c>
      <c r="B449" s="17" t="e">
        <f>IF(ISNA(VLOOKUP(C449,'Species Look-up'!C:D,2,FALSE)),VLOOKUP(C449,'Species Look-up'!D:D,1,FALSE),VLOOKUP(C449,'Species Look-up'!C:D,2,FALSE))</f>
        <v>#N/A</v>
      </c>
      <c r="E449" s="1"/>
      <c r="F449" s="1"/>
      <c r="I449" s="2"/>
      <c r="J449" s="57"/>
      <c r="K449" s="52" t="s">
        <v>245</v>
      </c>
      <c r="L449" s="3"/>
    </row>
    <row r="450" spans="1:12" customFormat="1">
      <c r="A450" s="16" t="e">
        <f>VLOOKUP(B450,'Species Look-up'!A:B,2,FALSE)</f>
        <v>#N/A</v>
      </c>
      <c r="B450" s="17" t="e">
        <f>IF(ISNA(VLOOKUP(C450,'Species Look-up'!C:D,2,FALSE)),VLOOKUP(C450,'Species Look-up'!D:D,1,FALSE),VLOOKUP(C450,'Species Look-up'!C:D,2,FALSE))</f>
        <v>#N/A</v>
      </c>
      <c r="E450" s="1"/>
      <c r="F450" s="1"/>
      <c r="I450" s="2"/>
      <c r="J450" s="57"/>
      <c r="K450" s="52" t="s">
        <v>245</v>
      </c>
      <c r="L450" s="3"/>
    </row>
    <row r="451" spans="1:12" customFormat="1">
      <c r="A451" s="16" t="e">
        <f>VLOOKUP(B451,'Species Look-up'!A:B,2,FALSE)</f>
        <v>#N/A</v>
      </c>
      <c r="B451" s="17" t="e">
        <f>IF(ISNA(VLOOKUP(C451,'Species Look-up'!C:D,2,FALSE)),VLOOKUP(C451,'Species Look-up'!D:D,1,FALSE),VLOOKUP(C451,'Species Look-up'!C:D,2,FALSE))</f>
        <v>#N/A</v>
      </c>
      <c r="E451" s="1"/>
      <c r="F451" s="1"/>
      <c r="I451" s="2"/>
      <c r="J451" s="57"/>
      <c r="K451" s="52" t="s">
        <v>245</v>
      </c>
      <c r="L451" s="3"/>
    </row>
    <row r="452" spans="1:12" customFormat="1">
      <c r="A452" s="16" t="e">
        <f>VLOOKUP(B452,'Species Look-up'!A:B,2,FALSE)</f>
        <v>#N/A</v>
      </c>
      <c r="B452" s="17" t="e">
        <f>IF(ISNA(VLOOKUP(C452,'Species Look-up'!C:D,2,FALSE)),VLOOKUP(C452,'Species Look-up'!D:D,1,FALSE),VLOOKUP(C452,'Species Look-up'!C:D,2,FALSE))</f>
        <v>#N/A</v>
      </c>
      <c r="E452" s="1"/>
      <c r="F452" s="1"/>
      <c r="I452" s="2"/>
      <c r="J452" s="57"/>
      <c r="K452" s="52" t="s">
        <v>245</v>
      </c>
      <c r="L452" s="3"/>
    </row>
    <row r="453" spans="1:12" customFormat="1">
      <c r="A453" s="16" t="e">
        <f>VLOOKUP(B453,'Species Look-up'!A:B,2,FALSE)</f>
        <v>#N/A</v>
      </c>
      <c r="B453" s="17" t="e">
        <f>IF(ISNA(VLOOKUP(C453,'Species Look-up'!C:D,2,FALSE)),VLOOKUP(C453,'Species Look-up'!D:D,1,FALSE),VLOOKUP(C453,'Species Look-up'!C:D,2,FALSE))</f>
        <v>#N/A</v>
      </c>
      <c r="E453" s="1"/>
      <c r="F453" s="1"/>
      <c r="I453" s="2"/>
      <c r="J453" s="57"/>
      <c r="K453" s="52" t="s">
        <v>245</v>
      </c>
      <c r="L453" s="3"/>
    </row>
    <row r="454" spans="1:12" customFormat="1">
      <c r="A454" s="16" t="e">
        <f>VLOOKUP(B454,'Species Look-up'!A:B,2,FALSE)</f>
        <v>#N/A</v>
      </c>
      <c r="B454" s="17" t="e">
        <f>IF(ISNA(VLOOKUP(C454,'Species Look-up'!C:D,2,FALSE)),VLOOKUP(C454,'Species Look-up'!D:D,1,FALSE),VLOOKUP(C454,'Species Look-up'!C:D,2,FALSE))</f>
        <v>#N/A</v>
      </c>
      <c r="E454" s="1"/>
      <c r="F454" s="1"/>
      <c r="I454" s="2"/>
      <c r="J454" s="57"/>
      <c r="K454" s="52" t="s">
        <v>245</v>
      </c>
      <c r="L454" s="3"/>
    </row>
    <row r="455" spans="1:12" customFormat="1">
      <c r="A455" s="16" t="e">
        <f>VLOOKUP(B455,'Species Look-up'!A:B,2,FALSE)</f>
        <v>#N/A</v>
      </c>
      <c r="B455" s="17" t="e">
        <f>IF(ISNA(VLOOKUP(C455,'Species Look-up'!C:D,2,FALSE)),VLOOKUP(C455,'Species Look-up'!D:D,1,FALSE),VLOOKUP(C455,'Species Look-up'!C:D,2,FALSE))</f>
        <v>#N/A</v>
      </c>
      <c r="E455" s="1"/>
      <c r="F455" s="1"/>
      <c r="I455" s="2"/>
      <c r="J455" s="57"/>
      <c r="K455" s="52" t="s">
        <v>245</v>
      </c>
      <c r="L455" s="3"/>
    </row>
    <row r="456" spans="1:12" customFormat="1">
      <c r="A456" s="16" t="e">
        <f>VLOOKUP(B456,'Species Look-up'!A:B,2,FALSE)</f>
        <v>#N/A</v>
      </c>
      <c r="B456" s="17" t="e">
        <f>IF(ISNA(VLOOKUP(C456,'Species Look-up'!C:D,2,FALSE)),VLOOKUP(C456,'Species Look-up'!D:D,1,FALSE),VLOOKUP(C456,'Species Look-up'!C:D,2,FALSE))</f>
        <v>#N/A</v>
      </c>
      <c r="E456" s="1"/>
      <c r="F456" s="1"/>
      <c r="I456" s="2"/>
      <c r="J456" s="57"/>
      <c r="K456" s="52" t="s">
        <v>245</v>
      </c>
      <c r="L456" s="3"/>
    </row>
    <row r="457" spans="1:12" customFormat="1">
      <c r="A457" s="16" t="e">
        <f>VLOOKUP(B457,'Species Look-up'!A:B,2,FALSE)</f>
        <v>#N/A</v>
      </c>
      <c r="B457" s="17" t="e">
        <f>IF(ISNA(VLOOKUP(C457,'Species Look-up'!C:D,2,FALSE)),VLOOKUP(C457,'Species Look-up'!D:D,1,FALSE),VLOOKUP(C457,'Species Look-up'!C:D,2,FALSE))</f>
        <v>#N/A</v>
      </c>
      <c r="E457" s="1"/>
      <c r="F457" s="1"/>
      <c r="I457" s="2"/>
      <c r="J457" s="57"/>
      <c r="K457" s="52" t="s">
        <v>245</v>
      </c>
      <c r="L457" s="3"/>
    </row>
    <row r="458" spans="1:12" customFormat="1">
      <c r="A458" s="16" t="e">
        <f>VLOOKUP(B458,'Species Look-up'!A:B,2,FALSE)</f>
        <v>#N/A</v>
      </c>
      <c r="B458" s="17" t="e">
        <f>IF(ISNA(VLOOKUP(C458,'Species Look-up'!C:D,2,FALSE)),VLOOKUP(C458,'Species Look-up'!D:D,1,FALSE),VLOOKUP(C458,'Species Look-up'!C:D,2,FALSE))</f>
        <v>#N/A</v>
      </c>
      <c r="E458" s="1"/>
      <c r="F458" s="1"/>
      <c r="I458" s="2"/>
      <c r="J458" s="57"/>
      <c r="K458" s="52" t="s">
        <v>245</v>
      </c>
      <c r="L458" s="3"/>
    </row>
    <row r="459" spans="1:12" customFormat="1">
      <c r="A459" s="16" t="e">
        <f>VLOOKUP(B459,'Species Look-up'!A:B,2,FALSE)</f>
        <v>#N/A</v>
      </c>
      <c r="B459" s="17" t="e">
        <f>IF(ISNA(VLOOKUP(C459,'Species Look-up'!C:D,2,FALSE)),VLOOKUP(C459,'Species Look-up'!D:D,1,FALSE),VLOOKUP(C459,'Species Look-up'!C:D,2,FALSE))</f>
        <v>#N/A</v>
      </c>
      <c r="E459" s="1"/>
      <c r="F459" s="1"/>
      <c r="I459" s="2"/>
      <c r="J459" s="57"/>
      <c r="K459" s="52" t="s">
        <v>245</v>
      </c>
      <c r="L459" s="3"/>
    </row>
    <row r="460" spans="1:12" customFormat="1">
      <c r="A460" s="16" t="e">
        <f>VLOOKUP(B460,'Species Look-up'!A:B,2,FALSE)</f>
        <v>#N/A</v>
      </c>
      <c r="B460" s="17" t="e">
        <f>IF(ISNA(VLOOKUP(C460,'Species Look-up'!C:D,2,FALSE)),VLOOKUP(C460,'Species Look-up'!D:D,1,FALSE),VLOOKUP(C460,'Species Look-up'!C:D,2,FALSE))</f>
        <v>#N/A</v>
      </c>
      <c r="E460" s="1"/>
      <c r="F460" s="1"/>
      <c r="I460" s="2"/>
      <c r="J460" s="57"/>
      <c r="K460" s="52" t="s">
        <v>245</v>
      </c>
      <c r="L460" s="3"/>
    </row>
    <row r="461" spans="1:12" customFormat="1">
      <c r="A461" s="16" t="e">
        <f>VLOOKUP(B461,'Species Look-up'!A:B,2,FALSE)</f>
        <v>#N/A</v>
      </c>
      <c r="B461" s="17" t="e">
        <f>IF(ISNA(VLOOKUP(C461,'Species Look-up'!C:D,2,FALSE)),VLOOKUP(C461,'Species Look-up'!D:D,1,FALSE),VLOOKUP(C461,'Species Look-up'!C:D,2,FALSE))</f>
        <v>#N/A</v>
      </c>
      <c r="E461" s="1"/>
      <c r="F461" s="1"/>
      <c r="I461" s="2"/>
      <c r="J461" s="57"/>
      <c r="K461" s="52" t="s">
        <v>245</v>
      </c>
      <c r="L461" s="3"/>
    </row>
    <row r="462" spans="1:12" customFormat="1">
      <c r="A462" s="16" t="e">
        <f>VLOOKUP(B462,'Species Look-up'!A:B,2,FALSE)</f>
        <v>#N/A</v>
      </c>
      <c r="B462" s="17" t="e">
        <f>IF(ISNA(VLOOKUP(C462,'Species Look-up'!C:D,2,FALSE)),VLOOKUP(C462,'Species Look-up'!D:D,1,FALSE),VLOOKUP(C462,'Species Look-up'!C:D,2,FALSE))</f>
        <v>#N/A</v>
      </c>
      <c r="E462" s="1"/>
      <c r="F462" s="1"/>
      <c r="I462" s="2"/>
      <c r="J462" s="57"/>
      <c r="K462" s="52" t="s">
        <v>245</v>
      </c>
      <c r="L462" s="3"/>
    </row>
    <row r="463" spans="1:12" customFormat="1">
      <c r="A463" s="16" t="e">
        <f>VLOOKUP(B463,'Species Look-up'!A:B,2,FALSE)</f>
        <v>#N/A</v>
      </c>
      <c r="B463" s="17" t="e">
        <f>IF(ISNA(VLOOKUP(C463,'Species Look-up'!C:D,2,FALSE)),VLOOKUP(C463,'Species Look-up'!D:D,1,FALSE),VLOOKUP(C463,'Species Look-up'!C:D,2,FALSE))</f>
        <v>#N/A</v>
      </c>
      <c r="E463" s="1"/>
      <c r="F463" s="1"/>
      <c r="I463" s="2"/>
      <c r="J463" s="57"/>
      <c r="K463" s="52" t="s">
        <v>245</v>
      </c>
      <c r="L463" s="3"/>
    </row>
    <row r="464" spans="1:12" customFormat="1" ht="12" customHeight="1">
      <c r="A464" s="16" t="e">
        <f>VLOOKUP(B464,'Species Look-up'!A:B,2,FALSE)</f>
        <v>#N/A</v>
      </c>
      <c r="B464" s="17" t="e">
        <f>IF(ISNA(VLOOKUP(C464,'Species Look-up'!C:D,2,FALSE)),VLOOKUP(C464,'Species Look-up'!D:D,1,FALSE),VLOOKUP(C464,'Species Look-up'!C:D,2,FALSE))</f>
        <v>#N/A</v>
      </c>
      <c r="E464" s="1"/>
      <c r="F464" s="1"/>
      <c r="I464" s="2"/>
      <c r="J464" s="57"/>
      <c r="K464" s="52" t="s">
        <v>245</v>
      </c>
      <c r="L464" s="3"/>
    </row>
    <row r="465" spans="1:12" customFormat="1" ht="12" customHeight="1">
      <c r="A465" s="16" t="e">
        <f>VLOOKUP(B465,'Species Look-up'!A:B,2,FALSE)</f>
        <v>#N/A</v>
      </c>
      <c r="B465" s="17" t="e">
        <f>IF(ISNA(VLOOKUP(C465,'Species Look-up'!C:D,2,FALSE)),VLOOKUP(C465,'Species Look-up'!D:D,1,FALSE),VLOOKUP(C465,'Species Look-up'!C:D,2,FALSE))</f>
        <v>#N/A</v>
      </c>
      <c r="E465" s="1"/>
      <c r="F465" s="1"/>
      <c r="I465" s="2"/>
      <c r="J465" s="57"/>
      <c r="K465" s="52" t="s">
        <v>245</v>
      </c>
      <c r="L465" s="3"/>
    </row>
    <row r="466" spans="1:12" customFormat="1" ht="12" customHeight="1">
      <c r="A466" s="16" t="e">
        <f>VLOOKUP(B466,'Species Look-up'!A:B,2,FALSE)</f>
        <v>#N/A</v>
      </c>
      <c r="B466" s="17" t="e">
        <f>IF(ISNA(VLOOKUP(C466,'Species Look-up'!C:D,2,FALSE)),VLOOKUP(C466,'Species Look-up'!D:D,1,FALSE),VLOOKUP(C466,'Species Look-up'!C:D,2,FALSE))</f>
        <v>#N/A</v>
      </c>
      <c r="E466" s="1"/>
      <c r="F466" s="1"/>
      <c r="I466" s="2"/>
      <c r="J466" s="57"/>
      <c r="K466" s="52" t="s">
        <v>245</v>
      </c>
      <c r="L466" s="3"/>
    </row>
    <row r="467" spans="1:12" customFormat="1" ht="12" customHeight="1">
      <c r="A467" s="16" t="e">
        <f>VLOOKUP(B467,'Species Look-up'!A:B,2,FALSE)</f>
        <v>#N/A</v>
      </c>
      <c r="B467" s="17" t="e">
        <f>IF(ISNA(VLOOKUP(C467,'Species Look-up'!C:D,2,FALSE)),VLOOKUP(C467,'Species Look-up'!D:D,1,FALSE),VLOOKUP(C467,'Species Look-up'!C:D,2,FALSE))</f>
        <v>#N/A</v>
      </c>
      <c r="E467" s="1"/>
      <c r="F467" s="1"/>
      <c r="I467" s="2"/>
      <c r="J467" s="57"/>
      <c r="K467" s="52" t="s">
        <v>245</v>
      </c>
      <c r="L467" s="3"/>
    </row>
    <row r="468" spans="1:12" customFormat="1" ht="12" customHeight="1">
      <c r="A468" s="16" t="e">
        <f>VLOOKUP(B468,'Species Look-up'!A:B,2,FALSE)</f>
        <v>#N/A</v>
      </c>
      <c r="B468" s="17" t="e">
        <f>IF(ISNA(VLOOKUP(C468,'Species Look-up'!C:D,2,FALSE)),VLOOKUP(C468,'Species Look-up'!D:D,1,FALSE),VLOOKUP(C468,'Species Look-up'!C:D,2,FALSE))</f>
        <v>#N/A</v>
      </c>
      <c r="E468" s="1"/>
      <c r="F468" s="1"/>
      <c r="I468" s="2"/>
      <c r="J468" s="57"/>
      <c r="K468" s="52" t="s">
        <v>245</v>
      </c>
      <c r="L468" s="3"/>
    </row>
    <row r="469" spans="1:12" customFormat="1" ht="12" customHeight="1">
      <c r="A469" s="16" t="e">
        <f>VLOOKUP(B469,'Species Look-up'!A:B,2,FALSE)</f>
        <v>#N/A</v>
      </c>
      <c r="B469" s="17" t="e">
        <f>IF(ISNA(VLOOKUP(C469,'Species Look-up'!C:D,2,FALSE)),VLOOKUP(C469,'Species Look-up'!D:D,1,FALSE),VLOOKUP(C469,'Species Look-up'!C:D,2,FALSE))</f>
        <v>#N/A</v>
      </c>
      <c r="E469" s="1"/>
      <c r="F469" s="1"/>
      <c r="I469" s="2"/>
      <c r="J469" s="57"/>
      <c r="K469" s="52" t="s">
        <v>245</v>
      </c>
      <c r="L469" s="3"/>
    </row>
    <row r="470" spans="1:12" customFormat="1" ht="12" customHeight="1">
      <c r="A470" s="16" t="e">
        <f>VLOOKUP(B470,'Species Look-up'!A:B,2,FALSE)</f>
        <v>#N/A</v>
      </c>
      <c r="B470" s="17" t="e">
        <f>IF(ISNA(VLOOKUP(C470,'Species Look-up'!C:D,2,FALSE)),VLOOKUP(C470,'Species Look-up'!D:D,1,FALSE),VLOOKUP(C470,'Species Look-up'!C:D,2,FALSE))</f>
        <v>#N/A</v>
      </c>
      <c r="E470" s="1"/>
      <c r="F470" s="1"/>
      <c r="I470" s="2"/>
      <c r="J470" s="57"/>
      <c r="K470" s="52" t="s">
        <v>245</v>
      </c>
      <c r="L470" s="3"/>
    </row>
    <row r="471" spans="1:12" customFormat="1" ht="12" customHeight="1">
      <c r="A471" s="16" t="e">
        <f>VLOOKUP(B471,'Species Look-up'!A:B,2,FALSE)</f>
        <v>#N/A</v>
      </c>
      <c r="B471" s="17" t="e">
        <f>IF(ISNA(VLOOKUP(C471,'Species Look-up'!C:D,2,FALSE)),VLOOKUP(C471,'Species Look-up'!D:D,1,FALSE),VLOOKUP(C471,'Species Look-up'!C:D,2,FALSE))</f>
        <v>#N/A</v>
      </c>
      <c r="E471" s="1"/>
      <c r="F471" s="1"/>
      <c r="I471" s="2"/>
      <c r="J471" s="57"/>
      <c r="K471" s="52" t="s">
        <v>245</v>
      </c>
      <c r="L471" s="3"/>
    </row>
    <row r="472" spans="1:12" customFormat="1" ht="12" customHeight="1">
      <c r="A472" s="16" t="e">
        <f>VLOOKUP(B472,'Species Look-up'!A:B,2,FALSE)</f>
        <v>#N/A</v>
      </c>
      <c r="B472" s="17" t="e">
        <f>IF(ISNA(VLOOKUP(C472,'Species Look-up'!C:D,2,FALSE)),VLOOKUP(C472,'Species Look-up'!D:D,1,FALSE),VLOOKUP(C472,'Species Look-up'!C:D,2,FALSE))</f>
        <v>#N/A</v>
      </c>
      <c r="E472" s="1"/>
      <c r="F472" s="1"/>
      <c r="I472" s="2"/>
      <c r="J472" s="57"/>
      <c r="K472" s="52" t="s">
        <v>245</v>
      </c>
      <c r="L472" s="3"/>
    </row>
    <row r="473" spans="1:12" customFormat="1" ht="12" customHeight="1">
      <c r="A473" s="16" t="e">
        <f>VLOOKUP(B473,'Species Look-up'!A:B,2,FALSE)</f>
        <v>#N/A</v>
      </c>
      <c r="B473" s="17" t="e">
        <f>IF(ISNA(VLOOKUP(C473,'Species Look-up'!C:D,2,FALSE)),VLOOKUP(C473,'Species Look-up'!D:D,1,FALSE),VLOOKUP(C473,'Species Look-up'!C:D,2,FALSE))</f>
        <v>#N/A</v>
      </c>
      <c r="E473" s="1"/>
      <c r="F473" s="1"/>
      <c r="I473" s="2"/>
      <c r="J473" s="57"/>
      <c r="K473" s="52" t="s">
        <v>245</v>
      </c>
      <c r="L473" s="3"/>
    </row>
    <row r="474" spans="1:12" customFormat="1" ht="12" customHeight="1">
      <c r="A474" s="16" t="e">
        <f>VLOOKUP(B474,'Species Look-up'!A:B,2,FALSE)</f>
        <v>#N/A</v>
      </c>
      <c r="B474" s="17" t="e">
        <f>IF(ISNA(VLOOKUP(C474,'Species Look-up'!C:D,2,FALSE)),VLOOKUP(C474,'Species Look-up'!D:D,1,FALSE),VLOOKUP(C474,'Species Look-up'!C:D,2,FALSE))</f>
        <v>#N/A</v>
      </c>
      <c r="E474" s="1"/>
      <c r="F474" s="1"/>
      <c r="I474" s="2"/>
      <c r="J474" s="57"/>
      <c r="K474" s="52" t="s">
        <v>245</v>
      </c>
      <c r="L474" s="3"/>
    </row>
    <row r="475" spans="1:12" customFormat="1" ht="12" customHeight="1">
      <c r="A475" s="16" t="e">
        <f>VLOOKUP(B475,'Species Look-up'!A:B,2,FALSE)</f>
        <v>#N/A</v>
      </c>
      <c r="B475" s="17" t="e">
        <f>IF(ISNA(VLOOKUP(C475,'Species Look-up'!C:D,2,FALSE)),VLOOKUP(C475,'Species Look-up'!D:D,1,FALSE),VLOOKUP(C475,'Species Look-up'!C:D,2,FALSE))</f>
        <v>#N/A</v>
      </c>
      <c r="E475" s="1"/>
      <c r="F475" s="1"/>
      <c r="I475" s="2"/>
      <c r="J475" s="57"/>
      <c r="K475" s="52" t="s">
        <v>245</v>
      </c>
      <c r="L475" s="3"/>
    </row>
    <row r="476" spans="1:12" customFormat="1" ht="12" customHeight="1">
      <c r="A476" s="16" t="e">
        <f>VLOOKUP(B476,'Species Look-up'!A:B,2,FALSE)</f>
        <v>#N/A</v>
      </c>
      <c r="B476" s="17" t="e">
        <f>IF(ISNA(VLOOKUP(C476,'Species Look-up'!C:D,2,FALSE)),VLOOKUP(C476,'Species Look-up'!D:D,1,FALSE),VLOOKUP(C476,'Species Look-up'!C:D,2,FALSE))</f>
        <v>#N/A</v>
      </c>
      <c r="E476" s="1"/>
      <c r="F476" s="1"/>
      <c r="I476" s="2"/>
      <c r="J476" s="57"/>
      <c r="K476" s="52" t="s">
        <v>245</v>
      </c>
      <c r="L476" s="3"/>
    </row>
    <row r="477" spans="1:12" customFormat="1" ht="12" customHeight="1">
      <c r="A477" s="16" t="e">
        <f>VLOOKUP(B477,'Species Look-up'!A:B,2,FALSE)</f>
        <v>#N/A</v>
      </c>
      <c r="B477" s="17" t="e">
        <f>IF(ISNA(VLOOKUP(C477,'Species Look-up'!C:D,2,FALSE)),VLOOKUP(C477,'Species Look-up'!D:D,1,FALSE),VLOOKUP(C477,'Species Look-up'!C:D,2,FALSE))</f>
        <v>#N/A</v>
      </c>
      <c r="E477" s="1"/>
      <c r="F477" s="1"/>
      <c r="I477" s="2"/>
      <c r="J477" s="57"/>
      <c r="K477" s="52" t="s">
        <v>245</v>
      </c>
      <c r="L477" s="3"/>
    </row>
    <row r="478" spans="1:12" customFormat="1" ht="12" customHeight="1">
      <c r="A478" s="16" t="e">
        <f>VLOOKUP(B478,'Species Look-up'!A:B,2,FALSE)</f>
        <v>#N/A</v>
      </c>
      <c r="B478" s="17" t="e">
        <f>IF(ISNA(VLOOKUP(C478,'Species Look-up'!C:D,2,FALSE)),VLOOKUP(C478,'Species Look-up'!D:D,1,FALSE),VLOOKUP(C478,'Species Look-up'!C:D,2,FALSE))</f>
        <v>#N/A</v>
      </c>
      <c r="E478" s="1"/>
      <c r="F478" s="1"/>
      <c r="I478" s="2"/>
      <c r="J478" s="57"/>
      <c r="K478" s="52" t="s">
        <v>245</v>
      </c>
      <c r="L478" s="3"/>
    </row>
    <row r="479" spans="1:12" customFormat="1" ht="12" customHeight="1">
      <c r="A479" s="16" t="e">
        <f>VLOOKUP(B479,'Species Look-up'!A:B,2,FALSE)</f>
        <v>#N/A</v>
      </c>
      <c r="B479" s="17" t="e">
        <f>IF(ISNA(VLOOKUP(C479,'Species Look-up'!C:D,2,FALSE)),VLOOKUP(C479,'Species Look-up'!D:D,1,FALSE),VLOOKUP(C479,'Species Look-up'!C:D,2,FALSE))</f>
        <v>#N/A</v>
      </c>
      <c r="E479" s="1"/>
      <c r="F479" s="1"/>
      <c r="I479" s="2"/>
      <c r="J479" s="57"/>
      <c r="K479" s="52" t="s">
        <v>245</v>
      </c>
      <c r="L479" s="3"/>
    </row>
    <row r="480" spans="1:12" customFormat="1" ht="12" customHeight="1">
      <c r="A480" s="16" t="e">
        <f>VLOOKUP(B480,'Species Look-up'!A:B,2,FALSE)</f>
        <v>#N/A</v>
      </c>
      <c r="B480" s="17" t="e">
        <f>IF(ISNA(VLOOKUP(C480,'Species Look-up'!C:D,2,FALSE)),VLOOKUP(C480,'Species Look-up'!D:D,1,FALSE),VLOOKUP(C480,'Species Look-up'!C:D,2,FALSE))</f>
        <v>#N/A</v>
      </c>
      <c r="E480" s="1"/>
      <c r="F480" s="1"/>
      <c r="I480" s="2"/>
      <c r="J480" s="57"/>
      <c r="K480" s="52" t="s">
        <v>245</v>
      </c>
      <c r="L480" s="3"/>
    </row>
    <row r="481" spans="1:12" customFormat="1" ht="12" customHeight="1">
      <c r="A481" s="16" t="e">
        <f>VLOOKUP(B481,'Species Look-up'!A:B,2,FALSE)</f>
        <v>#N/A</v>
      </c>
      <c r="B481" s="17" t="e">
        <f>IF(ISNA(VLOOKUP(C481,'Species Look-up'!C:D,2,FALSE)),VLOOKUP(C481,'Species Look-up'!D:D,1,FALSE),VLOOKUP(C481,'Species Look-up'!C:D,2,FALSE))</f>
        <v>#N/A</v>
      </c>
      <c r="E481" s="1"/>
      <c r="F481" s="1"/>
      <c r="I481" s="2"/>
      <c r="J481" s="57"/>
      <c r="K481" s="52" t="s">
        <v>245</v>
      </c>
      <c r="L481" s="3"/>
    </row>
    <row r="482" spans="1:12" customFormat="1" ht="12" customHeight="1">
      <c r="A482" s="16" t="e">
        <f>VLOOKUP(B482,'Species Look-up'!A:B,2,FALSE)</f>
        <v>#N/A</v>
      </c>
      <c r="B482" s="17" t="e">
        <f>IF(ISNA(VLOOKUP(C482,'Species Look-up'!C:D,2,FALSE)),VLOOKUP(C482,'Species Look-up'!D:D,1,FALSE),VLOOKUP(C482,'Species Look-up'!C:D,2,FALSE))</f>
        <v>#N/A</v>
      </c>
      <c r="E482" s="1"/>
      <c r="F482" s="1"/>
      <c r="I482" s="2"/>
      <c r="J482" s="57"/>
      <c r="K482" s="52" t="s">
        <v>245</v>
      </c>
      <c r="L482" s="3"/>
    </row>
    <row r="483" spans="1:12" customFormat="1" ht="12" customHeight="1">
      <c r="A483" s="16" t="e">
        <f>VLOOKUP(B483,'Species Look-up'!A:B,2,FALSE)</f>
        <v>#N/A</v>
      </c>
      <c r="B483" s="17" t="e">
        <f>IF(ISNA(VLOOKUP(C483,'Species Look-up'!C:D,2,FALSE)),VLOOKUP(C483,'Species Look-up'!D:D,1,FALSE),VLOOKUP(C483,'Species Look-up'!C:D,2,FALSE))</f>
        <v>#N/A</v>
      </c>
      <c r="E483" s="1"/>
      <c r="F483" s="1"/>
      <c r="I483" s="2"/>
      <c r="J483" s="57"/>
      <c r="K483" s="52" t="s">
        <v>245</v>
      </c>
      <c r="L483" s="3"/>
    </row>
    <row r="484" spans="1:12" customFormat="1" ht="12" customHeight="1">
      <c r="A484" s="16" t="e">
        <f>VLOOKUP(B484,'Species Look-up'!A:B,2,FALSE)</f>
        <v>#N/A</v>
      </c>
      <c r="B484" s="17" t="e">
        <f>IF(ISNA(VLOOKUP(C484,'Species Look-up'!C:D,2,FALSE)),VLOOKUP(C484,'Species Look-up'!D:D,1,FALSE),VLOOKUP(C484,'Species Look-up'!C:D,2,FALSE))</f>
        <v>#N/A</v>
      </c>
      <c r="E484" s="1"/>
      <c r="F484" s="1"/>
      <c r="I484" s="2"/>
      <c r="J484" s="57"/>
      <c r="K484" s="52" t="s">
        <v>245</v>
      </c>
      <c r="L484" s="3"/>
    </row>
    <row r="485" spans="1:12" customFormat="1" ht="12" customHeight="1">
      <c r="A485" s="16" t="e">
        <f>VLOOKUP(B485,'Species Look-up'!A:B,2,FALSE)</f>
        <v>#N/A</v>
      </c>
      <c r="B485" s="17" t="e">
        <f>IF(ISNA(VLOOKUP(C485,'Species Look-up'!C:D,2,FALSE)),VLOOKUP(C485,'Species Look-up'!D:D,1,FALSE),VLOOKUP(C485,'Species Look-up'!C:D,2,FALSE))</f>
        <v>#N/A</v>
      </c>
      <c r="E485" s="1"/>
      <c r="F485" s="1"/>
      <c r="I485" s="2"/>
      <c r="J485" s="57"/>
      <c r="K485" s="52" t="s">
        <v>245</v>
      </c>
      <c r="L485" s="3"/>
    </row>
    <row r="486" spans="1:12" customFormat="1" ht="12" customHeight="1">
      <c r="A486" s="16" t="e">
        <f>VLOOKUP(B486,'Species Look-up'!A:B,2,FALSE)</f>
        <v>#N/A</v>
      </c>
      <c r="B486" s="17" t="e">
        <f>IF(ISNA(VLOOKUP(C486,'Species Look-up'!C:D,2,FALSE)),VLOOKUP(C486,'Species Look-up'!D:D,1,FALSE),VLOOKUP(C486,'Species Look-up'!C:D,2,FALSE))</f>
        <v>#N/A</v>
      </c>
      <c r="E486" s="1"/>
      <c r="F486" s="1"/>
      <c r="I486" s="2"/>
      <c r="J486" s="57"/>
      <c r="K486" s="52" t="s">
        <v>245</v>
      </c>
      <c r="L486" s="3"/>
    </row>
    <row r="487" spans="1:12" customFormat="1" ht="12" customHeight="1">
      <c r="A487" s="16" t="e">
        <f>VLOOKUP(B487,'Species Look-up'!A:B,2,FALSE)</f>
        <v>#N/A</v>
      </c>
      <c r="B487" s="17" t="e">
        <f>IF(ISNA(VLOOKUP(C487,'Species Look-up'!C:D,2,FALSE)),VLOOKUP(C487,'Species Look-up'!D:D,1,FALSE),VLOOKUP(C487,'Species Look-up'!C:D,2,FALSE))</f>
        <v>#N/A</v>
      </c>
      <c r="E487" s="1"/>
      <c r="F487" s="1"/>
      <c r="I487" s="2"/>
      <c r="J487" s="57"/>
      <c r="K487" s="52" t="s">
        <v>245</v>
      </c>
      <c r="L487" s="3"/>
    </row>
    <row r="488" spans="1:12" customFormat="1" ht="12" customHeight="1">
      <c r="A488" s="16" t="e">
        <f>VLOOKUP(B488,'Species Look-up'!A:B,2,FALSE)</f>
        <v>#N/A</v>
      </c>
      <c r="B488" s="17" t="e">
        <f>IF(ISNA(VLOOKUP(C488,'Species Look-up'!C:D,2,FALSE)),VLOOKUP(C488,'Species Look-up'!D:D,1,FALSE),VLOOKUP(C488,'Species Look-up'!C:D,2,FALSE))</f>
        <v>#N/A</v>
      </c>
      <c r="E488" s="1"/>
      <c r="F488" s="1"/>
      <c r="I488" s="2"/>
      <c r="J488" s="57"/>
      <c r="K488" s="52" t="s">
        <v>245</v>
      </c>
      <c r="L488" s="3"/>
    </row>
    <row r="489" spans="1:12" customFormat="1" ht="12" customHeight="1">
      <c r="A489" s="16" t="e">
        <f>VLOOKUP(B489,'Species Look-up'!A:B,2,FALSE)</f>
        <v>#N/A</v>
      </c>
      <c r="B489" s="17" t="e">
        <f>IF(ISNA(VLOOKUP(C489,'Species Look-up'!C:D,2,FALSE)),VLOOKUP(C489,'Species Look-up'!D:D,1,FALSE),VLOOKUP(C489,'Species Look-up'!C:D,2,FALSE))</f>
        <v>#N/A</v>
      </c>
      <c r="E489" s="1"/>
      <c r="F489" s="1"/>
      <c r="I489" s="2"/>
      <c r="J489" s="57"/>
      <c r="K489" s="52" t="s">
        <v>245</v>
      </c>
      <c r="L489" s="3"/>
    </row>
    <row r="490" spans="1:12" customFormat="1" ht="12" customHeight="1">
      <c r="A490" s="16" t="e">
        <f>VLOOKUP(B490,'Species Look-up'!A:B,2,FALSE)</f>
        <v>#N/A</v>
      </c>
      <c r="B490" s="17" t="e">
        <f>IF(ISNA(VLOOKUP(C490,'Species Look-up'!C:D,2,FALSE)),VLOOKUP(C490,'Species Look-up'!D:D,1,FALSE),VLOOKUP(C490,'Species Look-up'!C:D,2,FALSE))</f>
        <v>#N/A</v>
      </c>
      <c r="E490" s="1"/>
      <c r="F490" s="1"/>
      <c r="I490" s="2"/>
      <c r="J490" s="57"/>
      <c r="K490" s="52" t="s">
        <v>245</v>
      </c>
      <c r="L490" s="3"/>
    </row>
    <row r="491" spans="1:12" customFormat="1" ht="12" customHeight="1">
      <c r="A491" s="16" t="e">
        <f>VLOOKUP(B491,'Species Look-up'!A:B,2,FALSE)</f>
        <v>#N/A</v>
      </c>
      <c r="B491" s="17" t="e">
        <f>IF(ISNA(VLOOKUP(C491,'Species Look-up'!C:D,2,FALSE)),VLOOKUP(C491,'Species Look-up'!D:D,1,FALSE),VLOOKUP(C491,'Species Look-up'!C:D,2,FALSE))</f>
        <v>#N/A</v>
      </c>
      <c r="E491" s="1"/>
      <c r="F491" s="1"/>
      <c r="I491" s="2"/>
      <c r="J491" s="57"/>
      <c r="K491" s="52" t="s">
        <v>245</v>
      </c>
      <c r="L491" s="3"/>
    </row>
    <row r="492" spans="1:12" customFormat="1" ht="12" customHeight="1">
      <c r="A492" s="16" t="e">
        <f>VLOOKUP(B492,'Species Look-up'!A:B,2,FALSE)</f>
        <v>#N/A</v>
      </c>
      <c r="B492" s="17" t="e">
        <f>IF(ISNA(VLOOKUP(C492,'Species Look-up'!C:D,2,FALSE)),VLOOKUP(C492,'Species Look-up'!D:D,1,FALSE),VLOOKUP(C492,'Species Look-up'!C:D,2,FALSE))</f>
        <v>#N/A</v>
      </c>
      <c r="E492" s="1"/>
      <c r="F492" s="1"/>
      <c r="I492" s="2"/>
      <c r="J492" s="57"/>
      <c r="K492" s="52" t="s">
        <v>245</v>
      </c>
      <c r="L492" s="3"/>
    </row>
    <row r="493" spans="1:12" customFormat="1" ht="12" customHeight="1">
      <c r="A493" s="16" t="e">
        <f>VLOOKUP(B493,'Species Look-up'!A:B,2,FALSE)</f>
        <v>#N/A</v>
      </c>
      <c r="B493" s="17" t="e">
        <f>IF(ISNA(VLOOKUP(C493,'Species Look-up'!C:D,2,FALSE)),VLOOKUP(C493,'Species Look-up'!D:D,1,FALSE),VLOOKUP(C493,'Species Look-up'!C:D,2,FALSE))</f>
        <v>#N/A</v>
      </c>
      <c r="E493" s="1"/>
      <c r="F493" s="1"/>
      <c r="I493" s="2"/>
      <c r="J493" s="57"/>
      <c r="K493" s="52" t="s">
        <v>245</v>
      </c>
      <c r="L493" s="3"/>
    </row>
    <row r="494" spans="1:12" customFormat="1" ht="12" customHeight="1">
      <c r="A494" s="16" t="e">
        <f>VLOOKUP(B494,'Species Look-up'!A:B,2,FALSE)</f>
        <v>#N/A</v>
      </c>
      <c r="B494" s="17" t="e">
        <f>IF(ISNA(VLOOKUP(C494,'Species Look-up'!C:D,2,FALSE)),VLOOKUP(C494,'Species Look-up'!D:D,1,FALSE),VLOOKUP(C494,'Species Look-up'!C:D,2,FALSE))</f>
        <v>#N/A</v>
      </c>
      <c r="E494" s="1"/>
      <c r="F494" s="1"/>
      <c r="I494" s="2"/>
      <c r="J494" s="57"/>
      <c r="K494" s="52" t="s">
        <v>245</v>
      </c>
      <c r="L494" s="3"/>
    </row>
    <row r="495" spans="1:12" customFormat="1" ht="12" customHeight="1">
      <c r="A495" s="16" t="e">
        <f>VLOOKUP(B495,'Species Look-up'!A:B,2,FALSE)</f>
        <v>#N/A</v>
      </c>
      <c r="B495" s="17" t="e">
        <f>IF(ISNA(VLOOKUP(C495,'Species Look-up'!C:D,2,FALSE)),VLOOKUP(C495,'Species Look-up'!D:D,1,FALSE),VLOOKUP(C495,'Species Look-up'!C:D,2,FALSE))</f>
        <v>#N/A</v>
      </c>
      <c r="E495" s="1"/>
      <c r="F495" s="1"/>
      <c r="I495" s="2"/>
      <c r="J495" s="57"/>
      <c r="K495" s="52" t="s">
        <v>245</v>
      </c>
      <c r="L495" s="3"/>
    </row>
    <row r="496" spans="1:12" customFormat="1" ht="12" customHeight="1">
      <c r="A496" s="16" t="e">
        <f>VLOOKUP(B496,'Species Look-up'!A:B,2,FALSE)</f>
        <v>#N/A</v>
      </c>
      <c r="B496" s="17" t="e">
        <f>IF(ISNA(VLOOKUP(C496,'Species Look-up'!C:D,2,FALSE)),VLOOKUP(C496,'Species Look-up'!D:D,1,FALSE),VLOOKUP(C496,'Species Look-up'!C:D,2,FALSE))</f>
        <v>#N/A</v>
      </c>
      <c r="E496" s="1"/>
      <c r="F496" s="1"/>
      <c r="I496" s="2"/>
      <c r="J496" s="57"/>
      <c r="K496" s="52" t="s">
        <v>245</v>
      </c>
      <c r="L496" s="3"/>
    </row>
    <row r="497" spans="1:12" customFormat="1" ht="12" customHeight="1">
      <c r="A497" s="16" t="e">
        <f>VLOOKUP(B497,'Species Look-up'!A:B,2,FALSE)</f>
        <v>#N/A</v>
      </c>
      <c r="B497" s="17" t="e">
        <f>IF(ISNA(VLOOKUP(C497,'Species Look-up'!C:D,2,FALSE)),VLOOKUP(C497,'Species Look-up'!D:D,1,FALSE),VLOOKUP(C497,'Species Look-up'!C:D,2,FALSE))</f>
        <v>#N/A</v>
      </c>
      <c r="E497" s="1"/>
      <c r="F497" s="1"/>
      <c r="I497" s="2"/>
      <c r="J497" s="57"/>
      <c r="K497" s="52" t="s">
        <v>245</v>
      </c>
      <c r="L497" s="3"/>
    </row>
    <row r="498" spans="1:12" customFormat="1" ht="12" customHeight="1">
      <c r="A498" s="16" t="e">
        <f>VLOOKUP(B498,'Species Look-up'!A:B,2,FALSE)</f>
        <v>#N/A</v>
      </c>
      <c r="B498" s="17" t="e">
        <f>IF(ISNA(VLOOKUP(C498,'Species Look-up'!C:D,2,FALSE)),VLOOKUP(C498,'Species Look-up'!D:D,1,FALSE),VLOOKUP(C498,'Species Look-up'!C:D,2,FALSE))</f>
        <v>#N/A</v>
      </c>
      <c r="E498" s="1"/>
      <c r="F498" s="1"/>
      <c r="I498" s="2"/>
      <c r="J498" s="57"/>
      <c r="K498" s="52" t="s">
        <v>245</v>
      </c>
      <c r="L498" s="3"/>
    </row>
    <row r="499" spans="1:12" customFormat="1" ht="12" customHeight="1">
      <c r="A499" s="16" t="e">
        <f>VLOOKUP(B499,'Species Look-up'!A:B,2,FALSE)</f>
        <v>#N/A</v>
      </c>
      <c r="B499" s="17" t="e">
        <f>IF(ISNA(VLOOKUP(C499,'Species Look-up'!C:D,2,FALSE)),VLOOKUP(C499,'Species Look-up'!D:D,1,FALSE),VLOOKUP(C499,'Species Look-up'!C:D,2,FALSE))</f>
        <v>#N/A</v>
      </c>
      <c r="E499" s="1"/>
      <c r="F499" s="1"/>
      <c r="I499" s="2"/>
      <c r="J499" s="57"/>
      <c r="K499" s="52" t="s">
        <v>245</v>
      </c>
      <c r="L499" s="3"/>
    </row>
    <row r="500" spans="1:12" customFormat="1" ht="12" customHeight="1">
      <c r="A500" s="16" t="e">
        <f>VLOOKUP(B500,'Species Look-up'!A:B,2,FALSE)</f>
        <v>#N/A</v>
      </c>
      <c r="B500" s="17" t="e">
        <f>IF(ISNA(VLOOKUP(C500,'Species Look-up'!C:D,2,FALSE)),VLOOKUP(C500,'Species Look-up'!D:D,1,FALSE),VLOOKUP(C500,'Species Look-up'!C:D,2,FALSE))</f>
        <v>#N/A</v>
      </c>
      <c r="E500" s="1"/>
      <c r="F500" s="1"/>
      <c r="I500" s="2"/>
      <c r="J500" s="57"/>
      <c r="K500" s="52" t="s">
        <v>245</v>
      </c>
      <c r="L500" s="3"/>
    </row>
    <row r="501" spans="1:12" customFormat="1" ht="12" customHeight="1">
      <c r="A501" s="16" t="e">
        <f>VLOOKUP(B501,'Species Look-up'!A:B,2,FALSE)</f>
        <v>#N/A</v>
      </c>
      <c r="B501" s="17" t="e">
        <f>IF(ISNA(VLOOKUP(C501,'Species Look-up'!C:D,2,FALSE)),VLOOKUP(C501,'Species Look-up'!D:D,1,FALSE),VLOOKUP(C501,'Species Look-up'!C:D,2,FALSE))</f>
        <v>#N/A</v>
      </c>
      <c r="E501" s="1"/>
      <c r="F501" s="1"/>
      <c r="I501" s="2"/>
      <c r="J501" s="57"/>
      <c r="K501" s="52" t="s">
        <v>245</v>
      </c>
      <c r="L501" s="3"/>
    </row>
    <row r="502" spans="1:12" customFormat="1" ht="12" customHeight="1">
      <c r="A502" s="16" t="e">
        <f>VLOOKUP(B502,'Species Look-up'!A:B,2,FALSE)</f>
        <v>#N/A</v>
      </c>
      <c r="B502" s="17" t="e">
        <f>IF(ISNA(VLOOKUP(C502,'Species Look-up'!C:D,2,FALSE)),VLOOKUP(C502,'Species Look-up'!D:D,1,FALSE),VLOOKUP(C502,'Species Look-up'!C:D,2,FALSE))</f>
        <v>#N/A</v>
      </c>
      <c r="E502" s="1"/>
      <c r="F502" s="1"/>
      <c r="I502" s="2"/>
      <c r="J502" s="57"/>
      <c r="K502" s="52" t="s">
        <v>245</v>
      </c>
      <c r="L502" s="3"/>
    </row>
    <row r="503" spans="1:12" customFormat="1" ht="12" customHeight="1">
      <c r="A503" s="16" t="e">
        <f>VLOOKUP(B503,'Species Look-up'!A:B,2,FALSE)</f>
        <v>#N/A</v>
      </c>
      <c r="B503" s="17" t="e">
        <f>IF(ISNA(VLOOKUP(C503,'Species Look-up'!C:D,2,FALSE)),VLOOKUP(C503,'Species Look-up'!D:D,1,FALSE),VLOOKUP(C503,'Species Look-up'!C:D,2,FALSE))</f>
        <v>#N/A</v>
      </c>
      <c r="E503" s="1"/>
      <c r="F503" s="1"/>
      <c r="I503" s="2"/>
      <c r="J503" s="57"/>
      <c r="K503" s="52" t="s">
        <v>245</v>
      </c>
      <c r="L503" s="3"/>
    </row>
    <row r="504" spans="1:12" customFormat="1" ht="12" customHeight="1">
      <c r="A504" s="16" t="e">
        <f>VLOOKUP(B504,'Species Look-up'!A:B,2,FALSE)</f>
        <v>#N/A</v>
      </c>
      <c r="B504" s="17" t="e">
        <f>IF(ISNA(VLOOKUP(C504,'Species Look-up'!C:D,2,FALSE)),VLOOKUP(C504,'Species Look-up'!D:D,1,FALSE),VLOOKUP(C504,'Species Look-up'!C:D,2,FALSE))</f>
        <v>#N/A</v>
      </c>
      <c r="E504" s="1"/>
      <c r="F504" s="1"/>
      <c r="I504" s="2"/>
      <c r="J504" s="57"/>
      <c r="K504" s="52" t="s">
        <v>245</v>
      </c>
      <c r="L504" s="3"/>
    </row>
    <row r="505" spans="1:12" customFormat="1" ht="12" customHeight="1">
      <c r="A505" s="16" t="e">
        <f>VLOOKUP(B505,'Species Look-up'!A:B,2,FALSE)</f>
        <v>#N/A</v>
      </c>
      <c r="B505" s="17" t="e">
        <f>IF(ISNA(VLOOKUP(C505,'Species Look-up'!C:D,2,FALSE)),VLOOKUP(C505,'Species Look-up'!D:D,1,FALSE),VLOOKUP(C505,'Species Look-up'!C:D,2,FALSE))</f>
        <v>#N/A</v>
      </c>
      <c r="E505" s="1"/>
      <c r="F505" s="1"/>
      <c r="I505" s="2"/>
      <c r="J505" s="57"/>
      <c r="K505" s="52" t="s">
        <v>245</v>
      </c>
      <c r="L505" s="3"/>
    </row>
    <row r="506" spans="1:12" customFormat="1" ht="12" customHeight="1">
      <c r="A506" s="16" t="e">
        <f>VLOOKUP(B506,'Species Look-up'!A:B,2,FALSE)</f>
        <v>#N/A</v>
      </c>
      <c r="B506" s="17" t="e">
        <f>IF(ISNA(VLOOKUP(C506,'Species Look-up'!C:D,2,FALSE)),VLOOKUP(C506,'Species Look-up'!D:D,1,FALSE),VLOOKUP(C506,'Species Look-up'!C:D,2,FALSE))</f>
        <v>#N/A</v>
      </c>
      <c r="E506" s="1"/>
      <c r="F506" s="1"/>
      <c r="I506" s="2"/>
      <c r="J506" s="57"/>
      <c r="K506" s="52" t="s">
        <v>245</v>
      </c>
      <c r="L506" s="3"/>
    </row>
    <row r="507" spans="1:12" customFormat="1" ht="12" customHeight="1">
      <c r="A507" s="16" t="e">
        <f>VLOOKUP(B507,'Species Look-up'!A:B,2,FALSE)</f>
        <v>#N/A</v>
      </c>
      <c r="B507" s="17" t="e">
        <f>IF(ISNA(VLOOKUP(C507,'Species Look-up'!C:D,2,FALSE)),VLOOKUP(C507,'Species Look-up'!D:D,1,FALSE),VLOOKUP(C507,'Species Look-up'!C:D,2,FALSE))</f>
        <v>#N/A</v>
      </c>
      <c r="E507" s="1"/>
      <c r="F507" s="1"/>
      <c r="I507" s="2"/>
      <c r="J507" s="57"/>
      <c r="K507" s="52" t="s">
        <v>245</v>
      </c>
      <c r="L507" s="3"/>
    </row>
    <row r="508" spans="1:12" customFormat="1" ht="12" customHeight="1">
      <c r="A508" s="16" t="e">
        <f>VLOOKUP(B508,'Species Look-up'!A:B,2,FALSE)</f>
        <v>#N/A</v>
      </c>
      <c r="B508" s="17" t="e">
        <f>IF(ISNA(VLOOKUP(C508,'Species Look-up'!C:D,2,FALSE)),VLOOKUP(C508,'Species Look-up'!D:D,1,FALSE),VLOOKUP(C508,'Species Look-up'!C:D,2,FALSE))</f>
        <v>#N/A</v>
      </c>
      <c r="E508" s="1"/>
      <c r="F508" s="1"/>
      <c r="I508" s="2"/>
      <c r="J508" s="57"/>
      <c r="K508" s="52" t="s">
        <v>245</v>
      </c>
      <c r="L508" s="3"/>
    </row>
    <row r="509" spans="1:12" customFormat="1" ht="12" customHeight="1">
      <c r="A509" s="16" t="e">
        <f>VLOOKUP(B509,'Species Look-up'!A:B,2,FALSE)</f>
        <v>#N/A</v>
      </c>
      <c r="B509" s="17" t="e">
        <f>IF(ISNA(VLOOKUP(C509,'Species Look-up'!C:D,2,FALSE)),VLOOKUP(C509,'Species Look-up'!D:D,1,FALSE),VLOOKUP(C509,'Species Look-up'!C:D,2,FALSE))</f>
        <v>#N/A</v>
      </c>
      <c r="E509" s="1"/>
      <c r="F509" s="1"/>
      <c r="I509" s="2"/>
      <c r="J509" s="57"/>
      <c r="K509" s="52" t="s">
        <v>245</v>
      </c>
      <c r="L509" s="3"/>
    </row>
    <row r="510" spans="1:12" customFormat="1" ht="12" customHeight="1">
      <c r="A510" s="16" t="e">
        <f>VLOOKUP(B510,'Species Look-up'!A:B,2,FALSE)</f>
        <v>#N/A</v>
      </c>
      <c r="B510" s="17" t="e">
        <f>IF(ISNA(VLOOKUP(C510,'Species Look-up'!C:D,2,FALSE)),VLOOKUP(C510,'Species Look-up'!D:D,1,FALSE),VLOOKUP(C510,'Species Look-up'!C:D,2,FALSE))</f>
        <v>#N/A</v>
      </c>
      <c r="E510" s="1"/>
      <c r="F510" s="1"/>
      <c r="I510" s="2"/>
      <c r="J510" s="57"/>
      <c r="K510" s="52" t="s">
        <v>245</v>
      </c>
      <c r="L510" s="3"/>
    </row>
    <row r="511" spans="1:12" customFormat="1" ht="12" customHeight="1">
      <c r="A511" s="16" t="e">
        <f>VLOOKUP(B511,'Species Look-up'!A:B,2,FALSE)</f>
        <v>#N/A</v>
      </c>
      <c r="B511" s="17" t="e">
        <f>IF(ISNA(VLOOKUP(C511,'Species Look-up'!C:D,2,FALSE)),VLOOKUP(C511,'Species Look-up'!D:D,1,FALSE),VLOOKUP(C511,'Species Look-up'!C:D,2,FALSE))</f>
        <v>#N/A</v>
      </c>
      <c r="E511" s="1"/>
      <c r="F511" s="1"/>
      <c r="I511" s="2"/>
      <c r="J511" s="57"/>
      <c r="K511" s="52" t="s">
        <v>245</v>
      </c>
      <c r="L511" s="3"/>
    </row>
    <row r="512" spans="1:12" customFormat="1" ht="12" customHeight="1">
      <c r="A512" s="16" t="e">
        <f>VLOOKUP(B512,'Species Look-up'!A:B,2,FALSE)</f>
        <v>#N/A</v>
      </c>
      <c r="B512" s="17" t="e">
        <f>IF(ISNA(VLOOKUP(C512,'Species Look-up'!C:D,2,FALSE)),VLOOKUP(C512,'Species Look-up'!D:D,1,FALSE),VLOOKUP(C512,'Species Look-up'!C:D,2,FALSE))</f>
        <v>#N/A</v>
      </c>
      <c r="E512" s="1"/>
      <c r="F512" s="1"/>
      <c r="I512" s="2"/>
      <c r="J512" s="57"/>
      <c r="K512" s="52" t="s">
        <v>245</v>
      </c>
      <c r="L512" s="3"/>
    </row>
    <row r="513" spans="1:12" customFormat="1" ht="12" customHeight="1">
      <c r="A513" s="16" t="e">
        <f>VLOOKUP(B513,'Species Look-up'!A:B,2,FALSE)</f>
        <v>#N/A</v>
      </c>
      <c r="B513" s="17" t="e">
        <f>IF(ISNA(VLOOKUP(C513,'Species Look-up'!C:D,2,FALSE)),VLOOKUP(C513,'Species Look-up'!D:D,1,FALSE),VLOOKUP(C513,'Species Look-up'!C:D,2,FALSE))</f>
        <v>#N/A</v>
      </c>
      <c r="E513" s="1"/>
      <c r="F513" s="1"/>
      <c r="I513" s="2"/>
      <c r="J513" s="57"/>
      <c r="K513" s="52" t="s">
        <v>245</v>
      </c>
      <c r="L513" s="3"/>
    </row>
    <row r="514" spans="1:12" customFormat="1" ht="12" customHeight="1">
      <c r="A514" s="16" t="e">
        <f>VLOOKUP(B514,'Species Look-up'!A:B,2,FALSE)</f>
        <v>#N/A</v>
      </c>
      <c r="B514" s="17" t="e">
        <f>IF(ISNA(VLOOKUP(C514,'Species Look-up'!C:D,2,FALSE)),VLOOKUP(C514,'Species Look-up'!D:D,1,FALSE),VLOOKUP(C514,'Species Look-up'!C:D,2,FALSE))</f>
        <v>#N/A</v>
      </c>
      <c r="E514" s="1"/>
      <c r="F514" s="1"/>
      <c r="I514" s="2"/>
      <c r="J514" s="57"/>
      <c r="K514" s="52" t="s">
        <v>245</v>
      </c>
      <c r="L514" s="3"/>
    </row>
    <row r="515" spans="1:12" customFormat="1" ht="12" customHeight="1">
      <c r="A515" s="16" t="e">
        <f>VLOOKUP(B515,'Species Look-up'!A:B,2,FALSE)</f>
        <v>#N/A</v>
      </c>
      <c r="B515" s="17" t="e">
        <f>IF(ISNA(VLOOKUP(C515,'Species Look-up'!C:D,2,FALSE)),VLOOKUP(C515,'Species Look-up'!D:D,1,FALSE),VLOOKUP(C515,'Species Look-up'!C:D,2,FALSE))</f>
        <v>#N/A</v>
      </c>
      <c r="E515" s="1"/>
      <c r="F515" s="1"/>
      <c r="I515" s="2"/>
      <c r="J515" s="57"/>
      <c r="K515" s="52" t="s">
        <v>245</v>
      </c>
      <c r="L515" s="3"/>
    </row>
    <row r="516" spans="1:12" customFormat="1" ht="12" customHeight="1">
      <c r="A516" s="16" t="e">
        <f>VLOOKUP(B516,'Species Look-up'!A:B,2,FALSE)</f>
        <v>#N/A</v>
      </c>
      <c r="B516" s="17" t="e">
        <f>IF(ISNA(VLOOKUP(C516,'Species Look-up'!C:D,2,FALSE)),VLOOKUP(C516,'Species Look-up'!D:D,1,FALSE),VLOOKUP(C516,'Species Look-up'!C:D,2,FALSE))</f>
        <v>#N/A</v>
      </c>
      <c r="E516" s="1"/>
      <c r="F516" s="1"/>
      <c r="I516" s="2"/>
      <c r="J516" s="57"/>
      <c r="K516" s="52" t="s">
        <v>245</v>
      </c>
      <c r="L516" s="3"/>
    </row>
    <row r="517" spans="1:12" customFormat="1" ht="12" customHeight="1">
      <c r="A517" s="16" t="e">
        <f>VLOOKUP(B517,'Species Look-up'!A:B,2,FALSE)</f>
        <v>#N/A</v>
      </c>
      <c r="B517" s="17" t="e">
        <f>IF(ISNA(VLOOKUP(C517,'Species Look-up'!C:D,2,FALSE)),VLOOKUP(C517,'Species Look-up'!D:D,1,FALSE),VLOOKUP(C517,'Species Look-up'!C:D,2,FALSE))</f>
        <v>#N/A</v>
      </c>
      <c r="E517" s="1"/>
      <c r="F517" s="1"/>
      <c r="I517" s="2"/>
      <c r="J517" s="57"/>
      <c r="K517" s="52" t="s">
        <v>245</v>
      </c>
      <c r="L517" s="3"/>
    </row>
    <row r="518" spans="1:12" customFormat="1" ht="12" customHeight="1">
      <c r="A518" s="16" t="e">
        <f>VLOOKUP(B518,'Species Look-up'!A:B,2,FALSE)</f>
        <v>#N/A</v>
      </c>
      <c r="B518" s="17" t="e">
        <f>IF(ISNA(VLOOKUP(C518,'Species Look-up'!C:D,2,FALSE)),VLOOKUP(C518,'Species Look-up'!D:D,1,FALSE),VLOOKUP(C518,'Species Look-up'!C:D,2,FALSE))</f>
        <v>#N/A</v>
      </c>
      <c r="E518" s="1"/>
      <c r="F518" s="1"/>
      <c r="I518" s="2"/>
      <c r="J518" s="57"/>
      <c r="K518" s="52" t="s">
        <v>245</v>
      </c>
      <c r="L518" s="3"/>
    </row>
    <row r="519" spans="1:12" customFormat="1" ht="12" customHeight="1">
      <c r="A519" s="16" t="e">
        <f>VLOOKUP(B519,'Species Look-up'!A:B,2,FALSE)</f>
        <v>#N/A</v>
      </c>
      <c r="B519" s="17" t="e">
        <f>IF(ISNA(VLOOKUP(C519,'Species Look-up'!C:D,2,FALSE)),VLOOKUP(C519,'Species Look-up'!D:D,1,FALSE),VLOOKUP(C519,'Species Look-up'!C:D,2,FALSE))</f>
        <v>#N/A</v>
      </c>
      <c r="E519" s="1"/>
      <c r="F519" s="1"/>
      <c r="I519" s="2"/>
      <c r="J519" s="57"/>
      <c r="K519" s="52" t="s">
        <v>245</v>
      </c>
      <c r="L519" s="3"/>
    </row>
    <row r="520" spans="1:12" customFormat="1" ht="12" customHeight="1">
      <c r="A520" s="16" t="e">
        <f>VLOOKUP(B520,'Species Look-up'!A:B,2,FALSE)</f>
        <v>#N/A</v>
      </c>
      <c r="B520" s="17" t="e">
        <f>IF(ISNA(VLOOKUP(C520,'Species Look-up'!C:D,2,FALSE)),VLOOKUP(C520,'Species Look-up'!D:D,1,FALSE),VLOOKUP(C520,'Species Look-up'!C:D,2,FALSE))</f>
        <v>#N/A</v>
      </c>
      <c r="E520" s="1"/>
      <c r="F520" s="1"/>
      <c r="I520" s="2"/>
      <c r="J520" s="57"/>
      <c r="K520" s="52" t="s">
        <v>245</v>
      </c>
      <c r="L520" s="3"/>
    </row>
    <row r="521" spans="1:12" customFormat="1" ht="12" customHeight="1">
      <c r="A521" s="16" t="e">
        <f>VLOOKUP(B521,'Species Look-up'!A:B,2,FALSE)</f>
        <v>#N/A</v>
      </c>
      <c r="B521" s="17" t="e">
        <f>IF(ISNA(VLOOKUP(C521,'Species Look-up'!C:D,2,FALSE)),VLOOKUP(C521,'Species Look-up'!D:D,1,FALSE),VLOOKUP(C521,'Species Look-up'!C:D,2,FALSE))</f>
        <v>#N/A</v>
      </c>
      <c r="E521" s="1"/>
      <c r="F521" s="1"/>
      <c r="I521" s="2"/>
      <c r="J521" s="57"/>
      <c r="K521" s="52" t="s">
        <v>245</v>
      </c>
      <c r="L521" s="3"/>
    </row>
    <row r="522" spans="1:12" customFormat="1" ht="12" customHeight="1">
      <c r="A522" s="16" t="e">
        <f>VLOOKUP(B522,'Species Look-up'!A:B,2,FALSE)</f>
        <v>#N/A</v>
      </c>
      <c r="B522" s="17" t="e">
        <f>IF(ISNA(VLOOKUP(C522,'Species Look-up'!C:D,2,FALSE)),VLOOKUP(C522,'Species Look-up'!D:D,1,FALSE),VLOOKUP(C522,'Species Look-up'!C:D,2,FALSE))</f>
        <v>#N/A</v>
      </c>
      <c r="E522" s="1"/>
      <c r="F522" s="1"/>
      <c r="I522" s="2"/>
      <c r="J522" s="57"/>
      <c r="K522" s="52" t="s">
        <v>245</v>
      </c>
      <c r="L522" s="3"/>
    </row>
    <row r="523" spans="1:12" customFormat="1" ht="12" customHeight="1">
      <c r="A523" s="16" t="e">
        <f>VLOOKUP(B523,'Species Look-up'!A:B,2,FALSE)</f>
        <v>#N/A</v>
      </c>
      <c r="B523" s="17" t="e">
        <f>IF(ISNA(VLOOKUP(C523,'Species Look-up'!C:D,2,FALSE)),VLOOKUP(C523,'Species Look-up'!D:D,1,FALSE),VLOOKUP(C523,'Species Look-up'!C:D,2,FALSE))</f>
        <v>#N/A</v>
      </c>
      <c r="E523" s="1"/>
      <c r="F523" s="1"/>
      <c r="I523" s="2"/>
      <c r="J523" s="57"/>
      <c r="K523" s="52" t="s">
        <v>245</v>
      </c>
      <c r="L523" s="3"/>
    </row>
    <row r="524" spans="1:12" customFormat="1" ht="12" customHeight="1">
      <c r="A524" s="16" t="e">
        <f>VLOOKUP(B524,'Species Look-up'!A:B,2,FALSE)</f>
        <v>#N/A</v>
      </c>
      <c r="B524" s="17" t="e">
        <f>IF(ISNA(VLOOKUP(C524,'Species Look-up'!C:D,2,FALSE)),VLOOKUP(C524,'Species Look-up'!D:D,1,FALSE),VLOOKUP(C524,'Species Look-up'!C:D,2,FALSE))</f>
        <v>#N/A</v>
      </c>
      <c r="E524" s="1"/>
      <c r="F524" s="1"/>
      <c r="I524" s="2"/>
      <c r="J524" s="57"/>
      <c r="K524" s="52" t="s">
        <v>245</v>
      </c>
      <c r="L524" s="3"/>
    </row>
    <row r="525" spans="1:12" customFormat="1" ht="12" customHeight="1">
      <c r="A525" s="16" t="e">
        <f>VLOOKUP(B525,'Species Look-up'!A:B,2,FALSE)</f>
        <v>#N/A</v>
      </c>
      <c r="B525" s="17" t="e">
        <f>IF(ISNA(VLOOKUP(C525,'Species Look-up'!C:D,2,FALSE)),VLOOKUP(C525,'Species Look-up'!D:D,1,FALSE),VLOOKUP(C525,'Species Look-up'!C:D,2,FALSE))</f>
        <v>#N/A</v>
      </c>
      <c r="E525" s="1"/>
      <c r="F525" s="1"/>
      <c r="I525" s="2"/>
      <c r="J525" s="57"/>
      <c r="K525" s="52" t="s">
        <v>245</v>
      </c>
      <c r="L525" s="3"/>
    </row>
    <row r="526" spans="1:12" customFormat="1" ht="12" customHeight="1">
      <c r="A526" s="16" t="e">
        <f>VLOOKUP(B526,'Species Look-up'!A:B,2,FALSE)</f>
        <v>#N/A</v>
      </c>
      <c r="B526" s="17" t="e">
        <f>IF(ISNA(VLOOKUP(C526,'Species Look-up'!C:D,2,FALSE)),VLOOKUP(C526,'Species Look-up'!D:D,1,FALSE),VLOOKUP(C526,'Species Look-up'!C:D,2,FALSE))</f>
        <v>#N/A</v>
      </c>
      <c r="E526" s="1"/>
      <c r="F526" s="1"/>
      <c r="I526" s="2"/>
      <c r="J526" s="57"/>
      <c r="K526" s="52" t="s">
        <v>245</v>
      </c>
      <c r="L526" s="3"/>
    </row>
    <row r="527" spans="1:12" customFormat="1" ht="12" customHeight="1">
      <c r="A527" s="16" t="e">
        <f>VLOOKUP(B527,'Species Look-up'!A:B,2,FALSE)</f>
        <v>#N/A</v>
      </c>
      <c r="B527" s="17" t="e">
        <f>IF(ISNA(VLOOKUP(C527,'Species Look-up'!C:D,2,FALSE)),VLOOKUP(C527,'Species Look-up'!D:D,1,FALSE),VLOOKUP(C527,'Species Look-up'!C:D,2,FALSE))</f>
        <v>#N/A</v>
      </c>
      <c r="E527" s="1"/>
      <c r="F527" s="1"/>
      <c r="I527" s="2"/>
      <c r="J527" s="57"/>
      <c r="K527" s="52" t="s">
        <v>245</v>
      </c>
      <c r="L527" s="3"/>
    </row>
    <row r="528" spans="1:12" customFormat="1" ht="12" customHeight="1">
      <c r="A528" s="16" t="e">
        <f>VLOOKUP(B528,'Species Look-up'!A:B,2,FALSE)</f>
        <v>#N/A</v>
      </c>
      <c r="B528" s="17" t="e">
        <f>IF(ISNA(VLOOKUP(C528,'Species Look-up'!C:D,2,FALSE)),VLOOKUP(C528,'Species Look-up'!D:D,1,FALSE),VLOOKUP(C528,'Species Look-up'!C:D,2,FALSE))</f>
        <v>#N/A</v>
      </c>
      <c r="E528" s="1"/>
      <c r="F528" s="1"/>
      <c r="I528" s="2"/>
      <c r="J528" s="57"/>
      <c r="K528" s="52" t="s">
        <v>245</v>
      </c>
      <c r="L528" s="3"/>
    </row>
    <row r="529" spans="1:12" customFormat="1" ht="12" customHeight="1">
      <c r="A529" s="16" t="e">
        <f>VLOOKUP(B529,'Species Look-up'!A:B,2,FALSE)</f>
        <v>#N/A</v>
      </c>
      <c r="B529" s="17" t="e">
        <f>IF(ISNA(VLOOKUP(C529,'Species Look-up'!C:D,2,FALSE)),VLOOKUP(C529,'Species Look-up'!D:D,1,FALSE),VLOOKUP(C529,'Species Look-up'!C:D,2,FALSE))</f>
        <v>#N/A</v>
      </c>
      <c r="E529" s="1"/>
      <c r="F529" s="1"/>
      <c r="I529" s="2"/>
      <c r="J529" s="57"/>
      <c r="K529" s="52" t="s">
        <v>245</v>
      </c>
      <c r="L529" s="3"/>
    </row>
    <row r="530" spans="1:12" customFormat="1" ht="12" customHeight="1">
      <c r="A530" s="16" t="e">
        <f>VLOOKUP(B530,'Species Look-up'!A:B,2,FALSE)</f>
        <v>#N/A</v>
      </c>
      <c r="B530" s="17" t="e">
        <f>IF(ISNA(VLOOKUP(C530,'Species Look-up'!C:D,2,FALSE)),VLOOKUP(C530,'Species Look-up'!D:D,1,FALSE),VLOOKUP(C530,'Species Look-up'!C:D,2,FALSE))</f>
        <v>#N/A</v>
      </c>
      <c r="E530" s="1"/>
      <c r="F530" s="1"/>
      <c r="I530" s="2"/>
      <c r="J530" s="57"/>
      <c r="K530" s="52" t="s">
        <v>245</v>
      </c>
      <c r="L530" s="3"/>
    </row>
    <row r="531" spans="1:12" customFormat="1" ht="12" customHeight="1">
      <c r="A531" s="16" t="e">
        <f>VLOOKUP(B531,'Species Look-up'!A:B,2,FALSE)</f>
        <v>#N/A</v>
      </c>
      <c r="B531" s="17" t="e">
        <f>IF(ISNA(VLOOKUP(C531,'Species Look-up'!C:D,2,FALSE)),VLOOKUP(C531,'Species Look-up'!D:D,1,FALSE),VLOOKUP(C531,'Species Look-up'!C:D,2,FALSE))</f>
        <v>#N/A</v>
      </c>
      <c r="E531" s="1"/>
      <c r="F531" s="1"/>
      <c r="I531" s="2"/>
      <c r="J531" s="57"/>
      <c r="K531" s="52" t="s">
        <v>245</v>
      </c>
      <c r="L531" s="3"/>
    </row>
    <row r="532" spans="1:12" customFormat="1" ht="12" customHeight="1">
      <c r="A532" s="16" t="e">
        <f>VLOOKUP(B532,'Species Look-up'!A:B,2,FALSE)</f>
        <v>#N/A</v>
      </c>
      <c r="B532" s="17" t="e">
        <f>IF(ISNA(VLOOKUP(C532,'Species Look-up'!C:D,2,FALSE)),VLOOKUP(C532,'Species Look-up'!D:D,1,FALSE),VLOOKUP(C532,'Species Look-up'!C:D,2,FALSE))</f>
        <v>#N/A</v>
      </c>
      <c r="E532" s="1"/>
      <c r="F532" s="1"/>
      <c r="I532" s="2"/>
      <c r="J532" s="57"/>
      <c r="K532" s="52" t="s">
        <v>245</v>
      </c>
      <c r="L532" s="3"/>
    </row>
    <row r="533" spans="1:12" customFormat="1" ht="12" customHeight="1">
      <c r="A533" s="16" t="e">
        <f>VLOOKUP(B533,'Species Look-up'!A:B,2,FALSE)</f>
        <v>#N/A</v>
      </c>
      <c r="B533" s="17" t="e">
        <f>IF(ISNA(VLOOKUP(C533,'Species Look-up'!C:D,2,FALSE)),VLOOKUP(C533,'Species Look-up'!D:D,1,FALSE),VLOOKUP(C533,'Species Look-up'!C:D,2,FALSE))</f>
        <v>#N/A</v>
      </c>
      <c r="E533" s="1"/>
      <c r="F533" s="1"/>
      <c r="I533" s="2"/>
      <c r="J533" s="57"/>
      <c r="K533" s="52" t="s">
        <v>245</v>
      </c>
      <c r="L533" s="3"/>
    </row>
    <row r="534" spans="1:12" customFormat="1" ht="12" customHeight="1">
      <c r="A534" s="16" t="e">
        <f>VLOOKUP(B534,'Species Look-up'!A:B,2,FALSE)</f>
        <v>#N/A</v>
      </c>
      <c r="B534" s="17" t="e">
        <f>IF(ISNA(VLOOKUP(C534,'Species Look-up'!C:D,2,FALSE)),VLOOKUP(C534,'Species Look-up'!D:D,1,FALSE),VLOOKUP(C534,'Species Look-up'!C:D,2,FALSE))</f>
        <v>#N/A</v>
      </c>
      <c r="E534" s="1"/>
      <c r="F534" s="1"/>
      <c r="I534" s="2"/>
      <c r="J534" s="57"/>
      <c r="K534" s="52" t="s">
        <v>245</v>
      </c>
      <c r="L534" s="3"/>
    </row>
    <row r="535" spans="1:12" customFormat="1" ht="12" customHeight="1">
      <c r="A535" s="16" t="e">
        <f>VLOOKUP(B535,'Species Look-up'!A:B,2,FALSE)</f>
        <v>#N/A</v>
      </c>
      <c r="B535" s="17" t="e">
        <f>IF(ISNA(VLOOKUP(C535,'Species Look-up'!C:D,2,FALSE)),VLOOKUP(C535,'Species Look-up'!D:D,1,FALSE),VLOOKUP(C535,'Species Look-up'!C:D,2,FALSE))</f>
        <v>#N/A</v>
      </c>
      <c r="E535" s="1"/>
      <c r="F535" s="1"/>
      <c r="I535" s="2"/>
      <c r="J535" s="57"/>
      <c r="K535" s="52" t="s">
        <v>245</v>
      </c>
      <c r="L535" s="3"/>
    </row>
    <row r="536" spans="1:12" customFormat="1" ht="12" customHeight="1">
      <c r="A536" s="16" t="e">
        <f>VLOOKUP(B536,'Species Look-up'!A:B,2,FALSE)</f>
        <v>#N/A</v>
      </c>
      <c r="B536" s="17" t="e">
        <f>IF(ISNA(VLOOKUP(C536,'Species Look-up'!C:D,2,FALSE)),VLOOKUP(C536,'Species Look-up'!D:D,1,FALSE),VLOOKUP(C536,'Species Look-up'!C:D,2,FALSE))</f>
        <v>#N/A</v>
      </c>
      <c r="E536" s="1"/>
      <c r="F536" s="1"/>
      <c r="I536" s="2"/>
      <c r="J536" s="57"/>
      <c r="K536" s="52" t="s">
        <v>245</v>
      </c>
      <c r="L536" s="3"/>
    </row>
    <row r="537" spans="1:12" customFormat="1" ht="12" customHeight="1">
      <c r="A537" s="16" t="e">
        <f>VLOOKUP(B537,'Species Look-up'!A:B,2,FALSE)</f>
        <v>#N/A</v>
      </c>
      <c r="B537" s="17" t="e">
        <f>IF(ISNA(VLOOKUP(C537,'Species Look-up'!C:D,2,FALSE)),VLOOKUP(C537,'Species Look-up'!D:D,1,FALSE),VLOOKUP(C537,'Species Look-up'!C:D,2,FALSE))</f>
        <v>#N/A</v>
      </c>
      <c r="E537" s="1"/>
      <c r="F537" s="1"/>
      <c r="I537" s="2"/>
      <c r="J537" s="57"/>
      <c r="K537" s="52" t="s">
        <v>245</v>
      </c>
      <c r="L537" s="3"/>
    </row>
    <row r="538" spans="1:12" customFormat="1" ht="12" customHeight="1">
      <c r="A538" s="16" t="e">
        <f>VLOOKUP(B538,'Species Look-up'!A:B,2,FALSE)</f>
        <v>#N/A</v>
      </c>
      <c r="B538" s="17" t="e">
        <f>IF(ISNA(VLOOKUP(C538,'Species Look-up'!C:D,2,FALSE)),VLOOKUP(C538,'Species Look-up'!D:D,1,FALSE),VLOOKUP(C538,'Species Look-up'!C:D,2,FALSE))</f>
        <v>#N/A</v>
      </c>
      <c r="E538" s="1"/>
      <c r="F538" s="1"/>
      <c r="I538" s="2"/>
      <c r="J538" s="57"/>
      <c r="K538" s="52" t="s">
        <v>245</v>
      </c>
      <c r="L538" s="3"/>
    </row>
    <row r="539" spans="1:12" customFormat="1" ht="12" customHeight="1">
      <c r="A539" s="16" t="e">
        <f>VLOOKUP(B539,'Species Look-up'!A:B,2,FALSE)</f>
        <v>#N/A</v>
      </c>
      <c r="B539" s="17" t="e">
        <f>IF(ISNA(VLOOKUP(C539,'Species Look-up'!C:D,2,FALSE)),VLOOKUP(C539,'Species Look-up'!D:D,1,FALSE),VLOOKUP(C539,'Species Look-up'!C:D,2,FALSE))</f>
        <v>#N/A</v>
      </c>
      <c r="E539" s="1"/>
      <c r="F539" s="1"/>
      <c r="I539" s="2"/>
      <c r="J539" s="57"/>
      <c r="K539" s="52" t="s">
        <v>245</v>
      </c>
      <c r="L539" s="3"/>
    </row>
    <row r="540" spans="1:12" customFormat="1" ht="12" customHeight="1">
      <c r="A540" s="16" t="e">
        <f>VLOOKUP(B540,'Species Look-up'!A:B,2,FALSE)</f>
        <v>#N/A</v>
      </c>
      <c r="B540" s="17" t="e">
        <f>IF(ISNA(VLOOKUP(C540,'Species Look-up'!C:D,2,FALSE)),VLOOKUP(C540,'Species Look-up'!D:D,1,FALSE),VLOOKUP(C540,'Species Look-up'!C:D,2,FALSE))</f>
        <v>#N/A</v>
      </c>
      <c r="E540" s="1"/>
      <c r="F540" s="1"/>
      <c r="I540" s="2"/>
      <c r="J540" s="57"/>
      <c r="K540" s="52" t="s">
        <v>245</v>
      </c>
      <c r="L540" s="3"/>
    </row>
    <row r="541" spans="1:12" customFormat="1" ht="12" customHeight="1">
      <c r="A541" s="16" t="e">
        <f>VLOOKUP(B541,'Species Look-up'!A:B,2,FALSE)</f>
        <v>#N/A</v>
      </c>
      <c r="B541" s="17" t="e">
        <f>IF(ISNA(VLOOKUP(C541,'Species Look-up'!C:D,2,FALSE)),VLOOKUP(C541,'Species Look-up'!D:D,1,FALSE),VLOOKUP(C541,'Species Look-up'!C:D,2,FALSE))</f>
        <v>#N/A</v>
      </c>
      <c r="E541" s="1"/>
      <c r="F541" s="1"/>
      <c r="I541" s="2"/>
      <c r="J541" s="57"/>
      <c r="K541" s="52" t="s">
        <v>245</v>
      </c>
      <c r="L541" s="3"/>
    </row>
    <row r="542" spans="1:12" customFormat="1" ht="12" customHeight="1">
      <c r="A542" s="16" t="e">
        <f>VLOOKUP(B542,'Species Look-up'!A:B,2,FALSE)</f>
        <v>#N/A</v>
      </c>
      <c r="B542" s="17" t="e">
        <f>IF(ISNA(VLOOKUP(C542,'Species Look-up'!C:D,2,FALSE)),VLOOKUP(C542,'Species Look-up'!D:D,1,FALSE),VLOOKUP(C542,'Species Look-up'!C:D,2,FALSE))</f>
        <v>#N/A</v>
      </c>
      <c r="E542" s="1"/>
      <c r="F542" s="1"/>
      <c r="I542" s="2"/>
      <c r="J542" s="57"/>
      <c r="K542" s="52" t="s">
        <v>245</v>
      </c>
      <c r="L542" s="3"/>
    </row>
    <row r="543" spans="1:12" customFormat="1" ht="12" customHeight="1">
      <c r="A543" s="16" t="e">
        <f>VLOOKUP(B543,'Species Look-up'!A:B,2,FALSE)</f>
        <v>#N/A</v>
      </c>
      <c r="B543" s="17" t="e">
        <f>IF(ISNA(VLOOKUP(C543,'Species Look-up'!C:D,2,FALSE)),VLOOKUP(C543,'Species Look-up'!D:D,1,FALSE),VLOOKUP(C543,'Species Look-up'!C:D,2,FALSE))</f>
        <v>#N/A</v>
      </c>
      <c r="E543" s="1"/>
      <c r="F543" s="1"/>
      <c r="I543" s="2"/>
      <c r="J543" s="57"/>
      <c r="K543" s="52" t="s">
        <v>245</v>
      </c>
      <c r="L543" s="3"/>
    </row>
    <row r="544" spans="1:12" customFormat="1" ht="12" customHeight="1">
      <c r="A544" s="16" t="e">
        <f>VLOOKUP(B544,'Species Look-up'!A:B,2,FALSE)</f>
        <v>#N/A</v>
      </c>
      <c r="B544" s="17" t="e">
        <f>IF(ISNA(VLOOKUP(C544,'Species Look-up'!C:D,2,FALSE)),VLOOKUP(C544,'Species Look-up'!D:D,1,FALSE),VLOOKUP(C544,'Species Look-up'!C:D,2,FALSE))</f>
        <v>#N/A</v>
      </c>
      <c r="E544" s="1"/>
      <c r="F544" s="1"/>
      <c r="I544" s="2"/>
      <c r="J544" s="57"/>
      <c r="K544" s="52" t="s">
        <v>245</v>
      </c>
      <c r="L544" s="3"/>
    </row>
    <row r="545" spans="1:12" customFormat="1" ht="12" customHeight="1">
      <c r="A545" s="16" t="e">
        <f>VLOOKUP(B545,'Species Look-up'!A:B,2,FALSE)</f>
        <v>#N/A</v>
      </c>
      <c r="B545" s="17" t="e">
        <f>IF(ISNA(VLOOKUP(C545,'Species Look-up'!C:D,2,FALSE)),VLOOKUP(C545,'Species Look-up'!D:D,1,FALSE),VLOOKUP(C545,'Species Look-up'!C:D,2,FALSE))</f>
        <v>#N/A</v>
      </c>
      <c r="E545" s="1"/>
      <c r="F545" s="1"/>
      <c r="I545" s="2"/>
      <c r="J545" s="57"/>
      <c r="K545" s="52" t="s">
        <v>245</v>
      </c>
      <c r="L545" s="3"/>
    </row>
    <row r="546" spans="1:12" customFormat="1" ht="12" customHeight="1">
      <c r="A546" s="16" t="e">
        <f>VLOOKUP(B546,'Species Look-up'!A:B,2,FALSE)</f>
        <v>#N/A</v>
      </c>
      <c r="B546" s="17" t="e">
        <f>IF(ISNA(VLOOKUP(C546,'Species Look-up'!C:D,2,FALSE)),VLOOKUP(C546,'Species Look-up'!D:D,1,FALSE),VLOOKUP(C546,'Species Look-up'!C:D,2,FALSE))</f>
        <v>#N/A</v>
      </c>
      <c r="E546" s="1"/>
      <c r="F546" s="1"/>
      <c r="I546" s="2"/>
      <c r="J546" s="57"/>
      <c r="K546" s="52" t="s">
        <v>245</v>
      </c>
      <c r="L546" s="3"/>
    </row>
    <row r="547" spans="1:12" customFormat="1" ht="12" customHeight="1">
      <c r="A547" s="16" t="e">
        <f>VLOOKUP(B547,'Species Look-up'!A:B,2,FALSE)</f>
        <v>#N/A</v>
      </c>
      <c r="B547" s="17" t="e">
        <f>IF(ISNA(VLOOKUP(C547,'Species Look-up'!C:D,2,FALSE)),VLOOKUP(C547,'Species Look-up'!D:D,1,FALSE),VLOOKUP(C547,'Species Look-up'!C:D,2,FALSE))</f>
        <v>#N/A</v>
      </c>
      <c r="E547" s="1"/>
      <c r="F547" s="1"/>
      <c r="I547" s="2"/>
      <c r="J547" s="57"/>
      <c r="K547" s="52" t="s">
        <v>245</v>
      </c>
      <c r="L547" s="3"/>
    </row>
    <row r="548" spans="1:12" customFormat="1" ht="12" customHeight="1">
      <c r="A548" s="16" t="e">
        <f>VLOOKUP(B548,'Species Look-up'!A:B,2,FALSE)</f>
        <v>#N/A</v>
      </c>
      <c r="B548" s="17" t="e">
        <f>IF(ISNA(VLOOKUP(C548,'Species Look-up'!C:D,2,FALSE)),VLOOKUP(C548,'Species Look-up'!D:D,1,FALSE),VLOOKUP(C548,'Species Look-up'!C:D,2,FALSE))</f>
        <v>#N/A</v>
      </c>
      <c r="E548" s="1"/>
      <c r="F548" s="1"/>
      <c r="I548" s="2"/>
      <c r="J548" s="57"/>
      <c r="K548" s="52" t="s">
        <v>245</v>
      </c>
      <c r="L548" s="3"/>
    </row>
    <row r="549" spans="1:12" customFormat="1" ht="12" customHeight="1">
      <c r="A549" s="16" t="e">
        <f>VLOOKUP(B549,'Species Look-up'!A:B,2,FALSE)</f>
        <v>#N/A</v>
      </c>
      <c r="B549" s="17" t="e">
        <f>IF(ISNA(VLOOKUP(C549,'Species Look-up'!C:D,2,FALSE)),VLOOKUP(C549,'Species Look-up'!D:D,1,FALSE),VLOOKUP(C549,'Species Look-up'!C:D,2,FALSE))</f>
        <v>#N/A</v>
      </c>
      <c r="E549" s="1"/>
      <c r="F549" s="1"/>
      <c r="I549" s="2"/>
      <c r="J549" s="57"/>
      <c r="K549" s="52" t="s">
        <v>245</v>
      </c>
      <c r="L549" s="3"/>
    </row>
    <row r="550" spans="1:12" customFormat="1" ht="12" customHeight="1">
      <c r="A550" s="16" t="e">
        <f>VLOOKUP(B550,'Species Look-up'!A:B,2,FALSE)</f>
        <v>#N/A</v>
      </c>
      <c r="B550" s="17" t="e">
        <f>IF(ISNA(VLOOKUP(C550,'Species Look-up'!C:D,2,FALSE)),VLOOKUP(C550,'Species Look-up'!D:D,1,FALSE),VLOOKUP(C550,'Species Look-up'!C:D,2,FALSE))</f>
        <v>#N/A</v>
      </c>
      <c r="E550" s="1"/>
      <c r="F550" s="1"/>
      <c r="I550" s="2"/>
      <c r="J550" s="57"/>
      <c r="K550" s="52" t="s">
        <v>245</v>
      </c>
      <c r="L550" s="3"/>
    </row>
    <row r="551" spans="1:12" customFormat="1" ht="12" customHeight="1">
      <c r="A551" s="16" t="e">
        <f>VLOOKUP(B551,'Species Look-up'!A:B,2,FALSE)</f>
        <v>#N/A</v>
      </c>
      <c r="B551" s="17" t="e">
        <f>IF(ISNA(VLOOKUP(C551,'Species Look-up'!C:D,2,FALSE)),VLOOKUP(C551,'Species Look-up'!D:D,1,FALSE),VLOOKUP(C551,'Species Look-up'!C:D,2,FALSE))</f>
        <v>#N/A</v>
      </c>
      <c r="E551" s="1"/>
      <c r="F551" s="1"/>
      <c r="I551" s="2"/>
      <c r="J551" s="57"/>
      <c r="K551" s="52" t="s">
        <v>245</v>
      </c>
      <c r="L551" s="3"/>
    </row>
    <row r="552" spans="1:12" customFormat="1" ht="12" customHeight="1">
      <c r="A552" s="16" t="e">
        <f>VLOOKUP(B552,'Species Look-up'!A:B,2,FALSE)</f>
        <v>#N/A</v>
      </c>
      <c r="B552" s="17" t="e">
        <f>IF(ISNA(VLOOKUP(C552,'Species Look-up'!C:D,2,FALSE)),VLOOKUP(C552,'Species Look-up'!D:D,1,FALSE),VLOOKUP(C552,'Species Look-up'!C:D,2,FALSE))</f>
        <v>#N/A</v>
      </c>
      <c r="E552" s="1"/>
      <c r="F552" s="1"/>
      <c r="I552" s="2"/>
      <c r="J552" s="57"/>
      <c r="K552" s="52" t="s">
        <v>245</v>
      </c>
      <c r="L552" s="3"/>
    </row>
    <row r="553" spans="1:12" customFormat="1" ht="12" customHeight="1">
      <c r="A553" s="16" t="e">
        <f>VLOOKUP(B553,'Species Look-up'!A:B,2,FALSE)</f>
        <v>#N/A</v>
      </c>
      <c r="B553" s="17" t="e">
        <f>IF(ISNA(VLOOKUP(C553,'Species Look-up'!C:D,2,FALSE)),VLOOKUP(C553,'Species Look-up'!D:D,1,FALSE),VLOOKUP(C553,'Species Look-up'!C:D,2,FALSE))</f>
        <v>#N/A</v>
      </c>
      <c r="E553" s="1"/>
      <c r="F553" s="1"/>
      <c r="I553" s="2"/>
      <c r="J553" s="57"/>
      <c r="K553" s="52" t="s">
        <v>245</v>
      </c>
      <c r="L553" s="3"/>
    </row>
    <row r="554" spans="1:12" customFormat="1" ht="12" customHeight="1">
      <c r="A554" s="16" t="e">
        <f>VLOOKUP(B554,'Species Look-up'!A:B,2,FALSE)</f>
        <v>#N/A</v>
      </c>
      <c r="B554" s="17" t="e">
        <f>IF(ISNA(VLOOKUP(C554,'Species Look-up'!C:D,2,FALSE)),VLOOKUP(C554,'Species Look-up'!D:D,1,FALSE),VLOOKUP(C554,'Species Look-up'!C:D,2,FALSE))</f>
        <v>#N/A</v>
      </c>
      <c r="E554" s="1"/>
      <c r="F554" s="1"/>
      <c r="I554" s="2"/>
      <c r="J554" s="57"/>
      <c r="K554" s="52" t="s">
        <v>245</v>
      </c>
      <c r="L554" s="3"/>
    </row>
    <row r="555" spans="1:12" customFormat="1" ht="12" customHeight="1">
      <c r="A555" s="16" t="e">
        <f>VLOOKUP(B555,'Species Look-up'!A:B,2,FALSE)</f>
        <v>#N/A</v>
      </c>
      <c r="B555" s="17" t="e">
        <f>IF(ISNA(VLOOKUP(C555,'Species Look-up'!C:D,2,FALSE)),VLOOKUP(C555,'Species Look-up'!D:D,1,FALSE),VLOOKUP(C555,'Species Look-up'!C:D,2,FALSE))</f>
        <v>#N/A</v>
      </c>
      <c r="E555" s="1"/>
      <c r="F555" s="1"/>
      <c r="I555" s="2"/>
      <c r="J555" s="57"/>
      <c r="K555" s="52" t="s">
        <v>245</v>
      </c>
      <c r="L555" s="3"/>
    </row>
    <row r="556" spans="1:12" customFormat="1" ht="12" customHeight="1">
      <c r="A556" s="16" t="e">
        <f>VLOOKUP(B556,'Species Look-up'!A:B,2,FALSE)</f>
        <v>#N/A</v>
      </c>
      <c r="B556" s="17" t="e">
        <f>IF(ISNA(VLOOKUP(C556,'Species Look-up'!C:D,2,FALSE)),VLOOKUP(C556,'Species Look-up'!D:D,1,FALSE),VLOOKUP(C556,'Species Look-up'!C:D,2,FALSE))</f>
        <v>#N/A</v>
      </c>
      <c r="E556" s="1"/>
      <c r="F556" s="1"/>
      <c r="I556" s="2"/>
      <c r="J556" s="57"/>
      <c r="K556" s="52" t="s">
        <v>245</v>
      </c>
      <c r="L556" s="3"/>
    </row>
    <row r="557" spans="1:12" customFormat="1" ht="12" customHeight="1">
      <c r="A557" s="16" t="e">
        <f>VLOOKUP(B557,'Species Look-up'!A:B,2,FALSE)</f>
        <v>#N/A</v>
      </c>
      <c r="B557" s="17" t="e">
        <f>IF(ISNA(VLOOKUP(C557,'Species Look-up'!C:D,2,FALSE)),VLOOKUP(C557,'Species Look-up'!D:D,1,FALSE),VLOOKUP(C557,'Species Look-up'!C:D,2,FALSE))</f>
        <v>#N/A</v>
      </c>
      <c r="E557" s="1"/>
      <c r="F557" s="1"/>
      <c r="I557" s="2"/>
      <c r="J557" s="57"/>
      <c r="K557" s="52" t="s">
        <v>245</v>
      </c>
      <c r="L557" s="3"/>
    </row>
    <row r="558" spans="1:12" customFormat="1" ht="12" customHeight="1">
      <c r="A558" s="16" t="e">
        <f>VLOOKUP(B558,'Species Look-up'!A:B,2,FALSE)</f>
        <v>#N/A</v>
      </c>
      <c r="B558" s="17" t="e">
        <f>IF(ISNA(VLOOKUP(C558,'Species Look-up'!C:D,2,FALSE)),VLOOKUP(C558,'Species Look-up'!D:D,1,FALSE),VLOOKUP(C558,'Species Look-up'!C:D,2,FALSE))</f>
        <v>#N/A</v>
      </c>
      <c r="E558" s="1"/>
      <c r="F558" s="1"/>
      <c r="I558" s="2"/>
      <c r="J558" s="57"/>
      <c r="K558" s="52" t="s">
        <v>245</v>
      </c>
      <c r="L558" s="3"/>
    </row>
    <row r="559" spans="1:12" customFormat="1" ht="12" customHeight="1">
      <c r="A559" s="16" t="e">
        <f>VLOOKUP(B559,'Species Look-up'!A:B,2,FALSE)</f>
        <v>#N/A</v>
      </c>
      <c r="B559" s="17" t="e">
        <f>IF(ISNA(VLOOKUP(C559,'Species Look-up'!C:D,2,FALSE)),VLOOKUP(C559,'Species Look-up'!D:D,1,FALSE),VLOOKUP(C559,'Species Look-up'!C:D,2,FALSE))</f>
        <v>#N/A</v>
      </c>
      <c r="E559" s="1"/>
      <c r="F559" s="1"/>
      <c r="I559" s="2"/>
      <c r="J559" s="57"/>
      <c r="K559" s="52" t="s">
        <v>245</v>
      </c>
      <c r="L559" s="3"/>
    </row>
    <row r="560" spans="1:12" customFormat="1" ht="12" customHeight="1">
      <c r="A560" s="16" t="e">
        <f>VLOOKUP(B560,'Species Look-up'!A:B,2,FALSE)</f>
        <v>#N/A</v>
      </c>
      <c r="B560" s="17" t="e">
        <f>IF(ISNA(VLOOKUP(C560,'Species Look-up'!C:D,2,FALSE)),VLOOKUP(C560,'Species Look-up'!D:D,1,FALSE),VLOOKUP(C560,'Species Look-up'!C:D,2,FALSE))</f>
        <v>#N/A</v>
      </c>
      <c r="E560" s="1"/>
      <c r="F560" s="1"/>
      <c r="I560" s="2"/>
      <c r="J560" s="57"/>
      <c r="K560" s="52" t="s">
        <v>245</v>
      </c>
      <c r="L560" s="3"/>
    </row>
    <row r="561" spans="1:12" customFormat="1" ht="12" customHeight="1">
      <c r="A561" s="16" t="e">
        <f>VLOOKUP(B561,'Species Look-up'!A:B,2,FALSE)</f>
        <v>#N/A</v>
      </c>
      <c r="B561" s="17" t="e">
        <f>IF(ISNA(VLOOKUP(C561,'Species Look-up'!C:D,2,FALSE)),VLOOKUP(C561,'Species Look-up'!D:D,1,FALSE),VLOOKUP(C561,'Species Look-up'!C:D,2,FALSE))</f>
        <v>#N/A</v>
      </c>
      <c r="E561" s="1"/>
      <c r="F561" s="1"/>
      <c r="I561" s="2"/>
      <c r="J561" s="57"/>
      <c r="K561" s="52" t="s">
        <v>245</v>
      </c>
      <c r="L561" s="3"/>
    </row>
    <row r="562" spans="1:12" customFormat="1" ht="12" customHeight="1">
      <c r="A562" s="16" t="e">
        <f>VLOOKUP(B562,'Species Look-up'!A:B,2,FALSE)</f>
        <v>#N/A</v>
      </c>
      <c r="B562" s="17" t="e">
        <f>IF(ISNA(VLOOKUP(C562,'Species Look-up'!C:D,2,FALSE)),VLOOKUP(C562,'Species Look-up'!D:D,1,FALSE),VLOOKUP(C562,'Species Look-up'!C:D,2,FALSE))</f>
        <v>#N/A</v>
      </c>
      <c r="E562" s="1"/>
      <c r="F562" s="1"/>
      <c r="I562" s="2"/>
      <c r="J562" s="57"/>
      <c r="K562" s="52" t="s">
        <v>245</v>
      </c>
      <c r="L562" s="3"/>
    </row>
    <row r="563" spans="1:12" customFormat="1" ht="12" customHeight="1">
      <c r="A563" s="16" t="e">
        <f>VLOOKUP(B563,'Species Look-up'!A:B,2,FALSE)</f>
        <v>#N/A</v>
      </c>
      <c r="B563" s="17" t="e">
        <f>IF(ISNA(VLOOKUP(C563,'Species Look-up'!C:D,2,FALSE)),VLOOKUP(C563,'Species Look-up'!D:D,1,FALSE),VLOOKUP(C563,'Species Look-up'!C:D,2,FALSE))</f>
        <v>#N/A</v>
      </c>
      <c r="E563" s="1"/>
      <c r="F563" s="1"/>
      <c r="I563" s="2"/>
      <c r="J563" s="57"/>
      <c r="K563" s="52" t="s">
        <v>245</v>
      </c>
      <c r="L563" s="3"/>
    </row>
    <row r="564" spans="1:12" customFormat="1" ht="12" customHeight="1">
      <c r="A564" s="16" t="e">
        <f>VLOOKUP(B564,'Species Look-up'!A:B,2,FALSE)</f>
        <v>#N/A</v>
      </c>
      <c r="B564" s="17" t="e">
        <f>IF(ISNA(VLOOKUP(C564,'Species Look-up'!C:D,2,FALSE)),VLOOKUP(C564,'Species Look-up'!D:D,1,FALSE),VLOOKUP(C564,'Species Look-up'!C:D,2,FALSE))</f>
        <v>#N/A</v>
      </c>
      <c r="E564" s="1"/>
      <c r="F564" s="1"/>
      <c r="I564" s="2"/>
      <c r="J564" s="57"/>
      <c r="K564" s="52" t="s">
        <v>245</v>
      </c>
      <c r="L564" s="3"/>
    </row>
    <row r="565" spans="1:12" customFormat="1" ht="12" customHeight="1">
      <c r="A565" s="16" t="e">
        <f>VLOOKUP(B565,'Species Look-up'!A:B,2,FALSE)</f>
        <v>#N/A</v>
      </c>
      <c r="B565" s="17" t="e">
        <f>IF(ISNA(VLOOKUP(C565,'Species Look-up'!C:D,2,FALSE)),VLOOKUP(C565,'Species Look-up'!D:D,1,FALSE),VLOOKUP(C565,'Species Look-up'!C:D,2,FALSE))</f>
        <v>#N/A</v>
      </c>
      <c r="E565" s="1"/>
      <c r="F565" s="1"/>
      <c r="I565" s="2"/>
      <c r="J565" s="57"/>
      <c r="K565" s="52" t="s">
        <v>245</v>
      </c>
      <c r="L565" s="3"/>
    </row>
    <row r="566" spans="1:12" customFormat="1" ht="12" customHeight="1">
      <c r="A566" s="16" t="e">
        <f>VLOOKUP(B566,'Species Look-up'!A:B,2,FALSE)</f>
        <v>#N/A</v>
      </c>
      <c r="B566" s="17" t="e">
        <f>IF(ISNA(VLOOKUP(C566,'Species Look-up'!C:D,2,FALSE)),VLOOKUP(C566,'Species Look-up'!D:D,1,FALSE),VLOOKUP(C566,'Species Look-up'!C:D,2,FALSE))</f>
        <v>#N/A</v>
      </c>
      <c r="E566" s="1"/>
      <c r="F566" s="1"/>
      <c r="I566" s="2"/>
      <c r="J566" s="57"/>
      <c r="K566" s="52" t="s">
        <v>245</v>
      </c>
      <c r="L566" s="3"/>
    </row>
    <row r="567" spans="1:12" customFormat="1" ht="12" customHeight="1">
      <c r="A567" s="16" t="e">
        <f>VLOOKUP(B567,'Species Look-up'!A:B,2,FALSE)</f>
        <v>#N/A</v>
      </c>
      <c r="B567" s="17" t="e">
        <f>IF(ISNA(VLOOKUP(C567,'Species Look-up'!C:D,2,FALSE)),VLOOKUP(C567,'Species Look-up'!D:D,1,FALSE),VLOOKUP(C567,'Species Look-up'!C:D,2,FALSE))</f>
        <v>#N/A</v>
      </c>
      <c r="E567" s="1"/>
      <c r="F567" s="1"/>
      <c r="I567" s="2"/>
      <c r="J567" s="57"/>
      <c r="K567" s="52" t="s">
        <v>245</v>
      </c>
      <c r="L567" s="3"/>
    </row>
    <row r="568" spans="1:12" customFormat="1" ht="12" customHeight="1">
      <c r="A568" s="16" t="e">
        <f>VLOOKUP(B568,'Species Look-up'!A:B,2,FALSE)</f>
        <v>#N/A</v>
      </c>
      <c r="B568" s="17" t="e">
        <f>IF(ISNA(VLOOKUP(C568,'Species Look-up'!C:D,2,FALSE)),VLOOKUP(C568,'Species Look-up'!D:D,1,FALSE),VLOOKUP(C568,'Species Look-up'!C:D,2,FALSE))</f>
        <v>#N/A</v>
      </c>
      <c r="E568" s="1"/>
      <c r="F568" s="1"/>
      <c r="I568" s="2"/>
      <c r="J568" s="57"/>
      <c r="K568" s="52" t="s">
        <v>245</v>
      </c>
      <c r="L568" s="3"/>
    </row>
    <row r="569" spans="1:12" customFormat="1" ht="12" customHeight="1">
      <c r="A569" s="16" t="e">
        <f>VLOOKUP(B569,'Species Look-up'!A:B,2,FALSE)</f>
        <v>#N/A</v>
      </c>
      <c r="B569" s="17" t="e">
        <f>IF(ISNA(VLOOKUP(C569,'Species Look-up'!C:D,2,FALSE)),VLOOKUP(C569,'Species Look-up'!D:D,1,FALSE),VLOOKUP(C569,'Species Look-up'!C:D,2,FALSE))</f>
        <v>#N/A</v>
      </c>
      <c r="E569" s="1"/>
      <c r="F569" s="1"/>
      <c r="I569" s="2"/>
      <c r="J569" s="57"/>
      <c r="K569" s="52" t="s">
        <v>245</v>
      </c>
      <c r="L569" s="3"/>
    </row>
    <row r="570" spans="1:12" customFormat="1" ht="12" customHeight="1">
      <c r="A570" s="16" t="e">
        <f>VLOOKUP(B570,'Species Look-up'!A:B,2,FALSE)</f>
        <v>#N/A</v>
      </c>
      <c r="B570" s="17" t="e">
        <f>IF(ISNA(VLOOKUP(C570,'Species Look-up'!C:D,2,FALSE)),VLOOKUP(C570,'Species Look-up'!D:D,1,FALSE),VLOOKUP(C570,'Species Look-up'!C:D,2,FALSE))</f>
        <v>#N/A</v>
      </c>
      <c r="E570" s="1"/>
      <c r="F570" s="1"/>
      <c r="I570" s="2"/>
      <c r="J570" s="57"/>
      <c r="K570" s="52" t="s">
        <v>245</v>
      </c>
      <c r="L570" s="3"/>
    </row>
    <row r="571" spans="1:12" customFormat="1" ht="12" customHeight="1">
      <c r="A571" s="16" t="e">
        <f>VLOOKUP(B571,'Species Look-up'!A:B,2,FALSE)</f>
        <v>#N/A</v>
      </c>
      <c r="B571" s="17" t="e">
        <f>IF(ISNA(VLOOKUP(C571,'Species Look-up'!C:D,2,FALSE)),VLOOKUP(C571,'Species Look-up'!D:D,1,FALSE),VLOOKUP(C571,'Species Look-up'!C:D,2,FALSE))</f>
        <v>#N/A</v>
      </c>
      <c r="E571" s="1"/>
      <c r="F571" s="1"/>
      <c r="I571" s="2"/>
      <c r="J571" s="57"/>
      <c r="K571" s="52" t="s">
        <v>245</v>
      </c>
      <c r="L571" s="3"/>
    </row>
    <row r="572" spans="1:12" customFormat="1" ht="12" customHeight="1">
      <c r="A572" s="16" t="e">
        <f>VLOOKUP(B572,'Species Look-up'!A:B,2,FALSE)</f>
        <v>#N/A</v>
      </c>
      <c r="B572" s="17" t="e">
        <f>IF(ISNA(VLOOKUP(C572,'Species Look-up'!C:D,2,FALSE)),VLOOKUP(C572,'Species Look-up'!D:D,1,FALSE),VLOOKUP(C572,'Species Look-up'!C:D,2,FALSE))</f>
        <v>#N/A</v>
      </c>
      <c r="E572" s="1"/>
      <c r="F572" s="1"/>
      <c r="I572" s="2"/>
      <c r="J572" s="57"/>
      <c r="K572" s="52" t="s">
        <v>245</v>
      </c>
      <c r="L572" s="3"/>
    </row>
    <row r="573" spans="1:12" customFormat="1" ht="12" customHeight="1">
      <c r="A573" s="16" t="e">
        <f>VLOOKUP(B573,'Species Look-up'!A:B,2,FALSE)</f>
        <v>#N/A</v>
      </c>
      <c r="B573" s="17" t="e">
        <f>IF(ISNA(VLOOKUP(C573,'Species Look-up'!C:D,2,FALSE)),VLOOKUP(C573,'Species Look-up'!D:D,1,FALSE),VLOOKUP(C573,'Species Look-up'!C:D,2,FALSE))</f>
        <v>#N/A</v>
      </c>
      <c r="E573" s="1"/>
      <c r="F573" s="1"/>
      <c r="I573" s="2"/>
      <c r="J573" s="57"/>
      <c r="K573" s="52" t="s">
        <v>245</v>
      </c>
      <c r="L573" s="3"/>
    </row>
    <row r="574" spans="1:12" customFormat="1" ht="12" customHeight="1">
      <c r="A574" s="16" t="e">
        <f>VLOOKUP(B574,'Species Look-up'!A:B,2,FALSE)</f>
        <v>#N/A</v>
      </c>
      <c r="B574" s="17" t="e">
        <f>IF(ISNA(VLOOKUP(C574,'Species Look-up'!C:D,2,FALSE)),VLOOKUP(C574,'Species Look-up'!D:D,1,FALSE),VLOOKUP(C574,'Species Look-up'!C:D,2,FALSE))</f>
        <v>#N/A</v>
      </c>
      <c r="E574" s="1"/>
      <c r="F574" s="1"/>
      <c r="I574" s="2"/>
      <c r="J574" s="57"/>
      <c r="K574" s="52" t="s">
        <v>245</v>
      </c>
      <c r="L574" s="3"/>
    </row>
    <row r="575" spans="1:12" customFormat="1" ht="12" customHeight="1">
      <c r="A575" s="16" t="e">
        <f>VLOOKUP(B575,'Species Look-up'!A:B,2,FALSE)</f>
        <v>#N/A</v>
      </c>
      <c r="B575" s="17" t="e">
        <f>IF(ISNA(VLOOKUP(C575,'Species Look-up'!C:D,2,FALSE)),VLOOKUP(C575,'Species Look-up'!D:D,1,FALSE),VLOOKUP(C575,'Species Look-up'!C:D,2,FALSE))</f>
        <v>#N/A</v>
      </c>
      <c r="E575" s="1"/>
      <c r="F575" s="1"/>
      <c r="I575" s="2"/>
      <c r="J575" s="57"/>
      <c r="K575" s="52" t="s">
        <v>245</v>
      </c>
      <c r="L575" s="3"/>
    </row>
    <row r="576" spans="1:12" customFormat="1" ht="12" customHeight="1">
      <c r="A576" s="16" t="e">
        <f>VLOOKUP(B576,'Species Look-up'!A:B,2,FALSE)</f>
        <v>#N/A</v>
      </c>
      <c r="B576" s="17" t="e">
        <f>IF(ISNA(VLOOKUP(C576,'Species Look-up'!C:D,2,FALSE)),VLOOKUP(C576,'Species Look-up'!D:D,1,FALSE),VLOOKUP(C576,'Species Look-up'!C:D,2,FALSE))</f>
        <v>#N/A</v>
      </c>
      <c r="E576" s="1"/>
      <c r="F576" s="1"/>
      <c r="I576" s="2"/>
      <c r="J576" s="57"/>
      <c r="K576" s="52" t="s">
        <v>245</v>
      </c>
      <c r="L576" s="3"/>
    </row>
    <row r="577" spans="1:12" customFormat="1" ht="12" customHeight="1">
      <c r="A577" s="16" t="e">
        <f>VLOOKUP(B577,'Species Look-up'!A:B,2,FALSE)</f>
        <v>#N/A</v>
      </c>
      <c r="B577" s="17" t="e">
        <f>IF(ISNA(VLOOKUP(C577,'Species Look-up'!C:D,2,FALSE)),VLOOKUP(C577,'Species Look-up'!D:D,1,FALSE),VLOOKUP(C577,'Species Look-up'!C:D,2,FALSE))</f>
        <v>#N/A</v>
      </c>
      <c r="E577" s="1"/>
      <c r="F577" s="1"/>
      <c r="I577" s="2"/>
      <c r="J577" s="57"/>
      <c r="K577" s="52" t="s">
        <v>245</v>
      </c>
      <c r="L577" s="3"/>
    </row>
    <row r="578" spans="1:12" customFormat="1" ht="12" customHeight="1">
      <c r="A578" s="16" t="e">
        <f>VLOOKUP(B578,'Species Look-up'!A:B,2,FALSE)</f>
        <v>#N/A</v>
      </c>
      <c r="B578" s="17" t="e">
        <f>IF(ISNA(VLOOKUP(C578,'Species Look-up'!C:D,2,FALSE)),VLOOKUP(C578,'Species Look-up'!D:D,1,FALSE),VLOOKUP(C578,'Species Look-up'!C:D,2,FALSE))</f>
        <v>#N/A</v>
      </c>
      <c r="E578" s="1"/>
      <c r="F578" s="1"/>
      <c r="I578" s="2"/>
      <c r="J578" s="57"/>
      <c r="K578" s="52" t="s">
        <v>245</v>
      </c>
      <c r="L578" s="3"/>
    </row>
    <row r="579" spans="1:12" customFormat="1" ht="12" customHeight="1">
      <c r="A579" s="16" t="e">
        <f>VLOOKUP(B579,'Species Look-up'!A:B,2,FALSE)</f>
        <v>#N/A</v>
      </c>
      <c r="B579" s="17" t="e">
        <f>IF(ISNA(VLOOKUP(C579,'Species Look-up'!C:D,2,FALSE)),VLOOKUP(C579,'Species Look-up'!D:D,1,FALSE),VLOOKUP(C579,'Species Look-up'!C:D,2,FALSE))</f>
        <v>#N/A</v>
      </c>
      <c r="E579" s="1"/>
      <c r="F579" s="1"/>
      <c r="I579" s="2"/>
      <c r="J579" s="57"/>
      <c r="K579" s="52" t="s">
        <v>245</v>
      </c>
      <c r="L579" s="3"/>
    </row>
    <row r="580" spans="1:12" customFormat="1" ht="12" customHeight="1">
      <c r="A580" s="16" t="e">
        <f>VLOOKUP(B580,'Species Look-up'!A:B,2,FALSE)</f>
        <v>#N/A</v>
      </c>
      <c r="B580" s="17" t="e">
        <f>IF(ISNA(VLOOKUP(C580,'Species Look-up'!C:D,2,FALSE)),VLOOKUP(C580,'Species Look-up'!D:D,1,FALSE),VLOOKUP(C580,'Species Look-up'!C:D,2,FALSE))</f>
        <v>#N/A</v>
      </c>
      <c r="E580" s="1"/>
      <c r="F580" s="1"/>
      <c r="I580" s="2"/>
      <c r="J580" s="57"/>
      <c r="K580" s="52" t="s">
        <v>245</v>
      </c>
      <c r="L580" s="3"/>
    </row>
    <row r="581" spans="1:12" customFormat="1" ht="12" customHeight="1">
      <c r="A581" s="16" t="e">
        <f>VLOOKUP(B581,'Species Look-up'!A:B,2,FALSE)</f>
        <v>#N/A</v>
      </c>
      <c r="B581" s="17" t="e">
        <f>IF(ISNA(VLOOKUP(C581,'Species Look-up'!C:D,2,FALSE)),VLOOKUP(C581,'Species Look-up'!D:D,1,FALSE),VLOOKUP(C581,'Species Look-up'!C:D,2,FALSE))</f>
        <v>#N/A</v>
      </c>
      <c r="E581" s="1"/>
      <c r="F581" s="1"/>
      <c r="I581" s="2"/>
      <c r="J581" s="57"/>
      <c r="K581" s="52" t="s">
        <v>245</v>
      </c>
      <c r="L581" s="3"/>
    </row>
    <row r="582" spans="1:12" customFormat="1" ht="12" customHeight="1">
      <c r="A582" s="16" t="e">
        <f>VLOOKUP(B582,'Species Look-up'!A:B,2,FALSE)</f>
        <v>#N/A</v>
      </c>
      <c r="B582" s="17" t="e">
        <f>IF(ISNA(VLOOKUP(C582,'Species Look-up'!C:D,2,FALSE)),VLOOKUP(C582,'Species Look-up'!D:D,1,FALSE),VLOOKUP(C582,'Species Look-up'!C:D,2,FALSE))</f>
        <v>#N/A</v>
      </c>
      <c r="E582" s="1"/>
      <c r="F582" s="1"/>
      <c r="I582" s="2"/>
      <c r="J582" s="57"/>
      <c r="K582" s="52" t="s">
        <v>245</v>
      </c>
      <c r="L582" s="3"/>
    </row>
    <row r="583" spans="1:12" customFormat="1" ht="12" customHeight="1">
      <c r="A583" s="16" t="e">
        <f>VLOOKUP(B583,'Species Look-up'!A:B,2,FALSE)</f>
        <v>#N/A</v>
      </c>
      <c r="B583" s="17" t="e">
        <f>IF(ISNA(VLOOKUP(C583,'Species Look-up'!C:D,2,FALSE)),VLOOKUP(C583,'Species Look-up'!D:D,1,FALSE),VLOOKUP(C583,'Species Look-up'!C:D,2,FALSE))</f>
        <v>#N/A</v>
      </c>
      <c r="E583" s="1"/>
      <c r="F583" s="1"/>
      <c r="I583" s="2"/>
      <c r="J583" s="57"/>
      <c r="K583" s="52" t="s">
        <v>245</v>
      </c>
      <c r="L583" s="3"/>
    </row>
    <row r="584" spans="1:12" customFormat="1" ht="12" customHeight="1">
      <c r="A584" s="16" t="e">
        <f>VLOOKUP(B584,'Species Look-up'!A:B,2,FALSE)</f>
        <v>#N/A</v>
      </c>
      <c r="B584" s="17" t="e">
        <f>IF(ISNA(VLOOKUP(C584,'Species Look-up'!C:D,2,FALSE)),VLOOKUP(C584,'Species Look-up'!D:D,1,FALSE),VLOOKUP(C584,'Species Look-up'!C:D,2,FALSE))</f>
        <v>#N/A</v>
      </c>
      <c r="E584" s="1"/>
      <c r="F584" s="1"/>
      <c r="I584" s="2"/>
      <c r="J584" s="57"/>
      <c r="K584" s="52" t="s">
        <v>245</v>
      </c>
      <c r="L584" s="3"/>
    </row>
    <row r="585" spans="1:12" customFormat="1" ht="12" customHeight="1">
      <c r="A585" s="16" t="e">
        <f>VLOOKUP(B585,'Species Look-up'!A:B,2,FALSE)</f>
        <v>#N/A</v>
      </c>
      <c r="B585" s="17" t="e">
        <f>IF(ISNA(VLOOKUP(C585,'Species Look-up'!C:D,2,FALSE)),VLOOKUP(C585,'Species Look-up'!D:D,1,FALSE),VLOOKUP(C585,'Species Look-up'!C:D,2,FALSE))</f>
        <v>#N/A</v>
      </c>
      <c r="E585" s="1"/>
      <c r="F585" s="1"/>
      <c r="I585" s="2"/>
      <c r="J585" s="57"/>
      <c r="K585" s="52" t="s">
        <v>245</v>
      </c>
      <c r="L585" s="3"/>
    </row>
    <row r="586" spans="1:12" customFormat="1" ht="12" customHeight="1">
      <c r="A586" s="16" t="e">
        <f>VLOOKUP(B586,'Species Look-up'!A:B,2,FALSE)</f>
        <v>#N/A</v>
      </c>
      <c r="B586" s="17" t="e">
        <f>IF(ISNA(VLOOKUP(C586,'Species Look-up'!C:D,2,FALSE)),VLOOKUP(C586,'Species Look-up'!D:D,1,FALSE),VLOOKUP(C586,'Species Look-up'!C:D,2,FALSE))</f>
        <v>#N/A</v>
      </c>
      <c r="E586" s="1"/>
      <c r="F586" s="1"/>
      <c r="I586" s="2"/>
      <c r="J586" s="57"/>
      <c r="K586" s="52" t="s">
        <v>245</v>
      </c>
      <c r="L586" s="3"/>
    </row>
    <row r="587" spans="1:12" customFormat="1" ht="12" customHeight="1">
      <c r="A587" s="16" t="e">
        <f>VLOOKUP(B587,'Species Look-up'!A:B,2,FALSE)</f>
        <v>#N/A</v>
      </c>
      <c r="B587" s="17" t="e">
        <f>IF(ISNA(VLOOKUP(C587,'Species Look-up'!C:D,2,FALSE)),VLOOKUP(C587,'Species Look-up'!D:D,1,FALSE),VLOOKUP(C587,'Species Look-up'!C:D,2,FALSE))</f>
        <v>#N/A</v>
      </c>
      <c r="E587" s="1"/>
      <c r="F587" s="1"/>
      <c r="I587" s="2"/>
      <c r="J587" s="57"/>
      <c r="K587" s="52" t="s">
        <v>245</v>
      </c>
      <c r="L587" s="3"/>
    </row>
    <row r="588" spans="1:12" customFormat="1" ht="12" customHeight="1">
      <c r="A588" s="16" t="e">
        <f>VLOOKUP(B588,'Species Look-up'!A:B,2,FALSE)</f>
        <v>#N/A</v>
      </c>
      <c r="B588" s="17" t="e">
        <f>IF(ISNA(VLOOKUP(C588,'Species Look-up'!C:D,2,FALSE)),VLOOKUP(C588,'Species Look-up'!D:D,1,FALSE),VLOOKUP(C588,'Species Look-up'!C:D,2,FALSE))</f>
        <v>#N/A</v>
      </c>
      <c r="E588" s="1"/>
      <c r="F588" s="1"/>
      <c r="I588" s="2"/>
      <c r="J588" s="57"/>
      <c r="K588" s="52" t="s">
        <v>245</v>
      </c>
      <c r="L588" s="3"/>
    </row>
    <row r="589" spans="1:12" customFormat="1" ht="12" customHeight="1">
      <c r="A589" s="16" t="e">
        <f>VLOOKUP(B589,'Species Look-up'!A:B,2,FALSE)</f>
        <v>#N/A</v>
      </c>
      <c r="B589" s="17" t="e">
        <f>IF(ISNA(VLOOKUP(C589,'Species Look-up'!C:D,2,FALSE)),VLOOKUP(C589,'Species Look-up'!D:D,1,FALSE),VLOOKUP(C589,'Species Look-up'!C:D,2,FALSE))</f>
        <v>#N/A</v>
      </c>
      <c r="E589" s="1"/>
      <c r="F589" s="1"/>
      <c r="I589" s="2"/>
      <c r="J589" s="57"/>
      <c r="K589" s="52" t="s">
        <v>245</v>
      </c>
      <c r="L589" s="3"/>
    </row>
    <row r="590" spans="1:12" customFormat="1" ht="12" customHeight="1">
      <c r="A590" s="16" t="e">
        <f>VLOOKUP(B590,'Species Look-up'!A:B,2,FALSE)</f>
        <v>#N/A</v>
      </c>
      <c r="B590" s="17" t="e">
        <f>IF(ISNA(VLOOKUP(C590,'Species Look-up'!C:D,2,FALSE)),VLOOKUP(C590,'Species Look-up'!D:D,1,FALSE),VLOOKUP(C590,'Species Look-up'!C:D,2,FALSE))</f>
        <v>#N/A</v>
      </c>
      <c r="E590" s="1"/>
      <c r="F590" s="1"/>
      <c r="I590" s="2"/>
      <c r="J590" s="57"/>
      <c r="K590" s="52" t="s">
        <v>245</v>
      </c>
      <c r="L590" s="3"/>
    </row>
    <row r="591" spans="1:12" customFormat="1" ht="12" customHeight="1">
      <c r="A591" s="16" t="e">
        <f>VLOOKUP(B591,'Species Look-up'!A:B,2,FALSE)</f>
        <v>#N/A</v>
      </c>
      <c r="B591" s="17" t="e">
        <f>IF(ISNA(VLOOKUP(C591,'Species Look-up'!C:D,2,FALSE)),VLOOKUP(C591,'Species Look-up'!D:D,1,FALSE),VLOOKUP(C591,'Species Look-up'!C:D,2,FALSE))</f>
        <v>#N/A</v>
      </c>
      <c r="E591" s="1"/>
      <c r="F591" s="1"/>
      <c r="I591" s="2"/>
      <c r="J591" s="57"/>
      <c r="K591" s="52" t="s">
        <v>245</v>
      </c>
      <c r="L591" s="3"/>
    </row>
    <row r="592" spans="1:12" customFormat="1" ht="12" customHeight="1">
      <c r="A592" s="16" t="e">
        <f>VLOOKUP(B592,'Species Look-up'!A:B,2,FALSE)</f>
        <v>#N/A</v>
      </c>
      <c r="B592" s="17" t="e">
        <f>IF(ISNA(VLOOKUP(C592,'Species Look-up'!C:D,2,FALSE)),VLOOKUP(C592,'Species Look-up'!D:D,1,FALSE),VLOOKUP(C592,'Species Look-up'!C:D,2,FALSE))</f>
        <v>#N/A</v>
      </c>
      <c r="E592" s="1"/>
      <c r="F592" s="1"/>
      <c r="I592" s="2"/>
      <c r="J592" s="57"/>
      <c r="K592" s="52" t="s">
        <v>245</v>
      </c>
      <c r="L592" s="3"/>
    </row>
    <row r="593" spans="1:12" customFormat="1" ht="12" customHeight="1">
      <c r="A593" s="16" t="e">
        <f>VLOOKUP(B593,'Species Look-up'!A:B,2,FALSE)</f>
        <v>#N/A</v>
      </c>
      <c r="B593" s="17" t="e">
        <f>IF(ISNA(VLOOKUP(C593,'Species Look-up'!C:D,2,FALSE)),VLOOKUP(C593,'Species Look-up'!D:D,1,FALSE),VLOOKUP(C593,'Species Look-up'!C:D,2,FALSE))</f>
        <v>#N/A</v>
      </c>
      <c r="E593" s="1"/>
      <c r="F593" s="1"/>
      <c r="I593" s="2"/>
      <c r="J593" s="57"/>
      <c r="K593" s="52" t="s">
        <v>245</v>
      </c>
      <c r="L593" s="3"/>
    </row>
    <row r="594" spans="1:12" customFormat="1" ht="12" customHeight="1">
      <c r="A594" s="16" t="e">
        <f>VLOOKUP(B594,'Species Look-up'!A:B,2,FALSE)</f>
        <v>#N/A</v>
      </c>
      <c r="B594" s="17" t="e">
        <f>IF(ISNA(VLOOKUP(C594,'Species Look-up'!C:D,2,FALSE)),VLOOKUP(C594,'Species Look-up'!D:D,1,FALSE),VLOOKUP(C594,'Species Look-up'!C:D,2,FALSE))</f>
        <v>#N/A</v>
      </c>
      <c r="E594" s="1"/>
      <c r="F594" s="1"/>
      <c r="I594" s="2"/>
      <c r="J594" s="57"/>
      <c r="K594" s="52" t="s">
        <v>245</v>
      </c>
      <c r="L594" s="3"/>
    </row>
    <row r="595" spans="1:12" customFormat="1" ht="12" customHeight="1">
      <c r="A595" s="16" t="e">
        <f>VLOOKUP(B595,'Species Look-up'!A:B,2,FALSE)</f>
        <v>#N/A</v>
      </c>
      <c r="B595" s="17" t="e">
        <f>IF(ISNA(VLOOKUP(C595,'Species Look-up'!C:D,2,FALSE)),VLOOKUP(C595,'Species Look-up'!D:D,1,FALSE),VLOOKUP(C595,'Species Look-up'!C:D,2,FALSE))</f>
        <v>#N/A</v>
      </c>
      <c r="E595" s="1"/>
      <c r="F595" s="1"/>
      <c r="I595" s="2"/>
      <c r="J595" s="57"/>
      <c r="K595" s="52" t="s">
        <v>245</v>
      </c>
      <c r="L595" s="3"/>
    </row>
    <row r="596" spans="1:12" customFormat="1" ht="12" customHeight="1">
      <c r="A596" s="16" t="e">
        <f>VLOOKUP(B596,'Species Look-up'!A:B,2,FALSE)</f>
        <v>#N/A</v>
      </c>
      <c r="B596" s="17" t="e">
        <f>IF(ISNA(VLOOKUP(C596,'Species Look-up'!C:D,2,FALSE)),VLOOKUP(C596,'Species Look-up'!D:D,1,FALSE),VLOOKUP(C596,'Species Look-up'!C:D,2,FALSE))</f>
        <v>#N/A</v>
      </c>
      <c r="E596" s="1"/>
      <c r="F596" s="1"/>
      <c r="I596" s="2"/>
      <c r="J596" s="57"/>
      <c r="K596" s="52" t="s">
        <v>245</v>
      </c>
      <c r="L596" s="3"/>
    </row>
    <row r="597" spans="1:12" customFormat="1" ht="12" customHeight="1">
      <c r="A597" s="16" t="e">
        <f>VLOOKUP(B597,'Species Look-up'!A:B,2,FALSE)</f>
        <v>#N/A</v>
      </c>
      <c r="B597" s="17" t="e">
        <f>IF(ISNA(VLOOKUP(C597,'Species Look-up'!C:D,2,FALSE)),VLOOKUP(C597,'Species Look-up'!D:D,1,FALSE),VLOOKUP(C597,'Species Look-up'!C:D,2,FALSE))</f>
        <v>#N/A</v>
      </c>
      <c r="E597" s="1"/>
      <c r="F597" s="1"/>
      <c r="I597" s="2"/>
      <c r="J597" s="57"/>
      <c r="K597" s="52" t="s">
        <v>245</v>
      </c>
      <c r="L597" s="3"/>
    </row>
    <row r="598" spans="1:12" customFormat="1" ht="12" customHeight="1">
      <c r="A598" s="16" t="e">
        <f>VLOOKUP(B598,'Species Look-up'!A:B,2,FALSE)</f>
        <v>#N/A</v>
      </c>
      <c r="B598" s="17" t="e">
        <f>IF(ISNA(VLOOKUP(C598,'Species Look-up'!C:D,2,FALSE)),VLOOKUP(C598,'Species Look-up'!D:D,1,FALSE),VLOOKUP(C598,'Species Look-up'!C:D,2,FALSE))</f>
        <v>#N/A</v>
      </c>
      <c r="E598" s="1"/>
      <c r="F598" s="1"/>
      <c r="I598" s="2"/>
      <c r="J598" s="57"/>
      <c r="K598" s="52" t="s">
        <v>245</v>
      </c>
      <c r="L598" s="3"/>
    </row>
    <row r="599" spans="1:12" customFormat="1" ht="12" customHeight="1">
      <c r="A599" s="16" t="e">
        <f>VLOOKUP(B599,'Species Look-up'!A:B,2,FALSE)</f>
        <v>#N/A</v>
      </c>
      <c r="B599" s="17" t="e">
        <f>IF(ISNA(VLOOKUP(C599,'Species Look-up'!C:D,2,FALSE)),VLOOKUP(C599,'Species Look-up'!D:D,1,FALSE),VLOOKUP(C599,'Species Look-up'!C:D,2,FALSE))</f>
        <v>#N/A</v>
      </c>
      <c r="E599" s="1"/>
      <c r="F599" s="1"/>
      <c r="I599" s="2"/>
      <c r="J599" s="57"/>
      <c r="K599" s="52" t="s">
        <v>245</v>
      </c>
      <c r="L599" s="3"/>
    </row>
    <row r="600" spans="1:12" customFormat="1" ht="12" customHeight="1">
      <c r="A600" s="16" t="e">
        <f>VLOOKUP(B600,'Species Look-up'!A:B,2,FALSE)</f>
        <v>#N/A</v>
      </c>
      <c r="B600" s="17" t="e">
        <f>IF(ISNA(VLOOKUP(C600,'Species Look-up'!C:D,2,FALSE)),VLOOKUP(C600,'Species Look-up'!D:D,1,FALSE),VLOOKUP(C600,'Species Look-up'!C:D,2,FALSE))</f>
        <v>#N/A</v>
      </c>
      <c r="E600" s="1"/>
      <c r="F600" s="1"/>
      <c r="I600" s="2"/>
      <c r="J600" s="57"/>
      <c r="K600" s="52" t="s">
        <v>245</v>
      </c>
      <c r="L600" s="3"/>
    </row>
    <row r="601" spans="1:12" customFormat="1" ht="12" customHeight="1">
      <c r="A601" s="16" t="e">
        <f>VLOOKUP(B601,'Species Look-up'!A:B,2,FALSE)</f>
        <v>#N/A</v>
      </c>
      <c r="B601" s="17" t="e">
        <f>IF(ISNA(VLOOKUP(C601,'Species Look-up'!C:D,2,FALSE)),VLOOKUP(C601,'Species Look-up'!D:D,1,FALSE),VLOOKUP(C601,'Species Look-up'!C:D,2,FALSE))</f>
        <v>#N/A</v>
      </c>
      <c r="E601" s="1"/>
      <c r="F601" s="1"/>
      <c r="I601" s="2"/>
      <c r="J601" s="57"/>
      <c r="K601" s="52" t="s">
        <v>245</v>
      </c>
      <c r="L601" s="3"/>
    </row>
    <row r="602" spans="1:12" customFormat="1" ht="12" customHeight="1">
      <c r="A602" s="16" t="e">
        <f>VLOOKUP(B602,'Species Look-up'!A:B,2,FALSE)</f>
        <v>#N/A</v>
      </c>
      <c r="B602" s="17" t="e">
        <f>IF(ISNA(VLOOKUP(C602,'Species Look-up'!C:D,2,FALSE)),VLOOKUP(C602,'Species Look-up'!D:D,1,FALSE),VLOOKUP(C602,'Species Look-up'!C:D,2,FALSE))</f>
        <v>#N/A</v>
      </c>
      <c r="E602" s="1"/>
      <c r="F602" s="1"/>
      <c r="I602" s="2"/>
      <c r="J602" s="57"/>
      <c r="K602" s="52" t="s">
        <v>245</v>
      </c>
      <c r="L602" s="3"/>
    </row>
    <row r="603" spans="1:12" customFormat="1" ht="12" customHeight="1">
      <c r="A603" s="16" t="e">
        <f>VLOOKUP(B603,'Species Look-up'!A:B,2,FALSE)</f>
        <v>#N/A</v>
      </c>
      <c r="B603" s="17" t="e">
        <f>IF(ISNA(VLOOKUP(C603,'Species Look-up'!C:D,2,FALSE)),VLOOKUP(C603,'Species Look-up'!D:D,1,FALSE),VLOOKUP(C603,'Species Look-up'!C:D,2,FALSE))</f>
        <v>#N/A</v>
      </c>
      <c r="E603" s="1"/>
      <c r="F603" s="1"/>
      <c r="I603" s="2"/>
      <c r="J603" s="57"/>
      <c r="K603" s="52" t="s">
        <v>245</v>
      </c>
      <c r="L603" s="3"/>
    </row>
    <row r="604" spans="1:12" customFormat="1" ht="12" customHeight="1">
      <c r="A604" s="16" t="e">
        <f>VLOOKUP(B604,'Species Look-up'!A:B,2,FALSE)</f>
        <v>#N/A</v>
      </c>
      <c r="B604" s="17" t="e">
        <f>IF(ISNA(VLOOKUP(C604,'Species Look-up'!C:D,2,FALSE)),VLOOKUP(C604,'Species Look-up'!D:D,1,FALSE),VLOOKUP(C604,'Species Look-up'!C:D,2,FALSE))</f>
        <v>#N/A</v>
      </c>
      <c r="E604" s="1"/>
      <c r="F604" s="1"/>
      <c r="I604" s="2"/>
      <c r="J604" s="57"/>
      <c r="K604" s="52" t="s">
        <v>245</v>
      </c>
      <c r="L604" s="3"/>
    </row>
    <row r="605" spans="1:12" customFormat="1" ht="12" customHeight="1">
      <c r="A605" s="16" t="e">
        <f>VLOOKUP(B605,'Species Look-up'!A:B,2,FALSE)</f>
        <v>#N/A</v>
      </c>
      <c r="B605" s="17" t="e">
        <f>IF(ISNA(VLOOKUP(C605,'Species Look-up'!C:D,2,FALSE)),VLOOKUP(C605,'Species Look-up'!D:D,1,FALSE),VLOOKUP(C605,'Species Look-up'!C:D,2,FALSE))</f>
        <v>#N/A</v>
      </c>
      <c r="E605" s="1"/>
      <c r="F605" s="1"/>
      <c r="I605" s="2"/>
      <c r="J605" s="57"/>
      <c r="K605" s="52" t="s">
        <v>245</v>
      </c>
      <c r="L605" s="3"/>
    </row>
    <row r="606" spans="1:12" customFormat="1" ht="12" customHeight="1">
      <c r="A606" s="16" t="e">
        <f>VLOOKUP(B606,'Species Look-up'!A:B,2,FALSE)</f>
        <v>#N/A</v>
      </c>
      <c r="B606" s="17" t="e">
        <f>IF(ISNA(VLOOKUP(C606,'Species Look-up'!C:D,2,FALSE)),VLOOKUP(C606,'Species Look-up'!D:D,1,FALSE),VLOOKUP(C606,'Species Look-up'!C:D,2,FALSE))</f>
        <v>#N/A</v>
      </c>
      <c r="E606" s="1"/>
      <c r="F606" s="1"/>
      <c r="I606" s="2"/>
      <c r="J606" s="57"/>
      <c r="K606" s="52" t="s">
        <v>245</v>
      </c>
      <c r="L606" s="3"/>
    </row>
    <row r="607" spans="1:12" customFormat="1" ht="12" customHeight="1">
      <c r="A607" s="16" t="e">
        <f>VLOOKUP(B607,'Species Look-up'!A:B,2,FALSE)</f>
        <v>#N/A</v>
      </c>
      <c r="B607" s="17" t="e">
        <f>IF(ISNA(VLOOKUP(C607,'Species Look-up'!C:D,2,FALSE)),VLOOKUP(C607,'Species Look-up'!D:D,1,FALSE),VLOOKUP(C607,'Species Look-up'!C:D,2,FALSE))</f>
        <v>#N/A</v>
      </c>
      <c r="E607" s="1"/>
      <c r="F607" s="1"/>
      <c r="I607" s="2"/>
      <c r="J607" s="57"/>
      <c r="K607" s="52" t="s">
        <v>245</v>
      </c>
      <c r="L607" s="3"/>
    </row>
    <row r="608" spans="1:12" customFormat="1" ht="12" customHeight="1">
      <c r="A608" s="16" t="e">
        <f>VLOOKUP(B608,'Species Look-up'!A:B,2,FALSE)</f>
        <v>#N/A</v>
      </c>
      <c r="B608" s="17" t="e">
        <f>IF(ISNA(VLOOKUP(C608,'Species Look-up'!C:D,2,FALSE)),VLOOKUP(C608,'Species Look-up'!D:D,1,FALSE),VLOOKUP(C608,'Species Look-up'!C:D,2,FALSE))</f>
        <v>#N/A</v>
      </c>
      <c r="E608" s="1"/>
      <c r="F608" s="1"/>
      <c r="I608" s="2"/>
      <c r="J608" s="57"/>
      <c r="K608" s="52" t="s">
        <v>245</v>
      </c>
      <c r="L608" s="3"/>
    </row>
    <row r="609" spans="1:12" customFormat="1" ht="12" customHeight="1">
      <c r="A609" s="16" t="e">
        <f>VLOOKUP(B609,'Species Look-up'!A:B,2,FALSE)</f>
        <v>#N/A</v>
      </c>
      <c r="B609" s="17" t="e">
        <f>IF(ISNA(VLOOKUP(C609,'Species Look-up'!C:D,2,FALSE)),VLOOKUP(C609,'Species Look-up'!D:D,1,FALSE),VLOOKUP(C609,'Species Look-up'!C:D,2,FALSE))</f>
        <v>#N/A</v>
      </c>
      <c r="E609" s="1"/>
      <c r="F609" s="1"/>
      <c r="I609" s="2"/>
      <c r="J609" s="57"/>
      <c r="K609" s="52" t="s">
        <v>245</v>
      </c>
      <c r="L609" s="3"/>
    </row>
    <row r="610" spans="1:12" customFormat="1" ht="12" customHeight="1">
      <c r="A610" s="16" t="e">
        <f>VLOOKUP(B610,'Species Look-up'!A:B,2,FALSE)</f>
        <v>#N/A</v>
      </c>
      <c r="B610" s="17" t="e">
        <f>IF(ISNA(VLOOKUP(C610,'Species Look-up'!C:D,2,FALSE)),VLOOKUP(C610,'Species Look-up'!D:D,1,FALSE),VLOOKUP(C610,'Species Look-up'!C:D,2,FALSE))</f>
        <v>#N/A</v>
      </c>
      <c r="E610" s="1"/>
      <c r="F610" s="1"/>
      <c r="I610" s="2"/>
      <c r="J610" s="57"/>
      <c r="K610" s="52" t="s">
        <v>245</v>
      </c>
      <c r="L610" s="3"/>
    </row>
    <row r="611" spans="1:12" customFormat="1" ht="12" customHeight="1">
      <c r="A611" s="16" t="e">
        <f>VLOOKUP(B611,'Species Look-up'!A:B,2,FALSE)</f>
        <v>#N/A</v>
      </c>
      <c r="B611" s="17" t="e">
        <f>IF(ISNA(VLOOKUP(C611,'Species Look-up'!C:D,2,FALSE)),VLOOKUP(C611,'Species Look-up'!D:D,1,FALSE),VLOOKUP(C611,'Species Look-up'!C:D,2,FALSE))</f>
        <v>#N/A</v>
      </c>
      <c r="E611" s="1"/>
      <c r="F611" s="1"/>
      <c r="I611" s="2"/>
      <c r="J611" s="57"/>
      <c r="K611" s="52" t="s">
        <v>245</v>
      </c>
      <c r="L611" s="3"/>
    </row>
    <row r="612" spans="1:12" customFormat="1" ht="12" customHeight="1">
      <c r="A612" s="16" t="e">
        <f>VLOOKUP(B612,'Species Look-up'!A:B,2,FALSE)</f>
        <v>#N/A</v>
      </c>
      <c r="B612" s="17" t="e">
        <f>IF(ISNA(VLOOKUP(C612,'Species Look-up'!C:D,2,FALSE)),VLOOKUP(C612,'Species Look-up'!D:D,1,FALSE),VLOOKUP(C612,'Species Look-up'!C:D,2,FALSE))</f>
        <v>#N/A</v>
      </c>
      <c r="E612" s="1"/>
      <c r="F612" s="1"/>
      <c r="I612" s="2"/>
      <c r="J612" s="57"/>
      <c r="K612" s="52" t="s">
        <v>245</v>
      </c>
      <c r="L612" s="3"/>
    </row>
    <row r="613" spans="1:12" customFormat="1" ht="12" customHeight="1">
      <c r="A613" s="16" t="e">
        <f>VLOOKUP(B613,'Species Look-up'!A:B,2,FALSE)</f>
        <v>#N/A</v>
      </c>
      <c r="B613" s="17" t="e">
        <f>IF(ISNA(VLOOKUP(C613,'Species Look-up'!C:D,2,FALSE)),VLOOKUP(C613,'Species Look-up'!D:D,1,FALSE),VLOOKUP(C613,'Species Look-up'!C:D,2,FALSE))</f>
        <v>#N/A</v>
      </c>
      <c r="E613" s="1"/>
      <c r="F613" s="1"/>
      <c r="I613" s="2"/>
      <c r="J613" s="57"/>
      <c r="K613" s="52" t="s">
        <v>245</v>
      </c>
      <c r="L613" s="3"/>
    </row>
    <row r="614" spans="1:12" customFormat="1" ht="12" customHeight="1">
      <c r="A614" s="16" t="e">
        <f>VLOOKUP(B614,'Species Look-up'!A:B,2,FALSE)</f>
        <v>#N/A</v>
      </c>
      <c r="B614" s="17" t="e">
        <f>IF(ISNA(VLOOKUP(C614,'Species Look-up'!C:D,2,FALSE)),VLOOKUP(C614,'Species Look-up'!D:D,1,FALSE),VLOOKUP(C614,'Species Look-up'!C:D,2,FALSE))</f>
        <v>#N/A</v>
      </c>
      <c r="E614" s="1"/>
      <c r="F614" s="1"/>
      <c r="I614" s="2"/>
      <c r="J614" s="57"/>
      <c r="K614" s="52" t="s">
        <v>245</v>
      </c>
      <c r="L614" s="3"/>
    </row>
    <row r="615" spans="1:12" customFormat="1" ht="12" customHeight="1">
      <c r="A615" s="16" t="e">
        <f>VLOOKUP(B615,'Species Look-up'!A:B,2,FALSE)</f>
        <v>#N/A</v>
      </c>
      <c r="B615" s="17" t="e">
        <f>IF(ISNA(VLOOKUP(C615,'Species Look-up'!C:D,2,FALSE)),VLOOKUP(C615,'Species Look-up'!D:D,1,FALSE),VLOOKUP(C615,'Species Look-up'!C:D,2,FALSE))</f>
        <v>#N/A</v>
      </c>
      <c r="E615" s="1"/>
      <c r="F615" s="1"/>
      <c r="I615" s="2"/>
      <c r="J615" s="57"/>
      <c r="K615" s="52" t="s">
        <v>245</v>
      </c>
      <c r="L615" s="3"/>
    </row>
    <row r="616" spans="1:12" customFormat="1" ht="12" customHeight="1">
      <c r="A616" s="16" t="e">
        <f>VLOOKUP(B616,'Species Look-up'!A:B,2,FALSE)</f>
        <v>#N/A</v>
      </c>
      <c r="B616" s="17" t="e">
        <f>IF(ISNA(VLOOKUP(C616,'Species Look-up'!C:D,2,FALSE)),VLOOKUP(C616,'Species Look-up'!D:D,1,FALSE),VLOOKUP(C616,'Species Look-up'!C:D,2,FALSE))</f>
        <v>#N/A</v>
      </c>
      <c r="E616" s="1"/>
      <c r="F616" s="1"/>
      <c r="I616" s="2"/>
      <c r="J616" s="57"/>
      <c r="K616" s="52" t="s">
        <v>245</v>
      </c>
      <c r="L616" s="3"/>
    </row>
    <row r="617" spans="1:12" customFormat="1" ht="12" customHeight="1">
      <c r="A617" s="16" t="e">
        <f>VLOOKUP(B617,'Species Look-up'!A:B,2,FALSE)</f>
        <v>#N/A</v>
      </c>
      <c r="B617" s="17" t="e">
        <f>IF(ISNA(VLOOKUP(C617,'Species Look-up'!C:D,2,FALSE)),VLOOKUP(C617,'Species Look-up'!D:D,1,FALSE),VLOOKUP(C617,'Species Look-up'!C:D,2,FALSE))</f>
        <v>#N/A</v>
      </c>
      <c r="E617" s="1"/>
      <c r="F617" s="1"/>
      <c r="I617" s="2"/>
      <c r="J617" s="57"/>
      <c r="K617" s="52" t="s">
        <v>245</v>
      </c>
      <c r="L617" s="3"/>
    </row>
    <row r="618" spans="1:12" customFormat="1" ht="12" customHeight="1">
      <c r="A618" s="16" t="e">
        <f>VLOOKUP(B618,'Species Look-up'!A:B,2,FALSE)</f>
        <v>#N/A</v>
      </c>
      <c r="B618" s="17" t="e">
        <f>IF(ISNA(VLOOKUP(C618,'Species Look-up'!C:D,2,FALSE)),VLOOKUP(C618,'Species Look-up'!D:D,1,FALSE),VLOOKUP(C618,'Species Look-up'!C:D,2,FALSE))</f>
        <v>#N/A</v>
      </c>
      <c r="E618" s="1"/>
      <c r="F618" s="1"/>
      <c r="I618" s="2"/>
      <c r="J618" s="57"/>
      <c r="K618" s="52" t="s">
        <v>245</v>
      </c>
      <c r="L618" s="3"/>
    </row>
    <row r="619" spans="1:12" customFormat="1" ht="12" customHeight="1">
      <c r="A619" s="16" t="e">
        <f>VLOOKUP(B619,'Species Look-up'!A:B,2,FALSE)</f>
        <v>#N/A</v>
      </c>
      <c r="B619" s="17" t="e">
        <f>IF(ISNA(VLOOKUP(C619,'Species Look-up'!C:D,2,FALSE)),VLOOKUP(C619,'Species Look-up'!D:D,1,FALSE),VLOOKUP(C619,'Species Look-up'!C:D,2,FALSE))</f>
        <v>#N/A</v>
      </c>
      <c r="E619" s="1"/>
      <c r="F619" s="1"/>
      <c r="I619" s="2"/>
      <c r="J619" s="57"/>
      <c r="K619" s="52" t="s">
        <v>245</v>
      </c>
      <c r="L619" s="3"/>
    </row>
    <row r="620" spans="1:12" customFormat="1" ht="12" customHeight="1">
      <c r="A620" s="16" t="e">
        <f>VLOOKUP(B620,'Species Look-up'!A:B,2,FALSE)</f>
        <v>#N/A</v>
      </c>
      <c r="B620" s="17" t="e">
        <f>IF(ISNA(VLOOKUP(C620,'Species Look-up'!C:D,2,FALSE)),VLOOKUP(C620,'Species Look-up'!D:D,1,FALSE),VLOOKUP(C620,'Species Look-up'!C:D,2,FALSE))</f>
        <v>#N/A</v>
      </c>
      <c r="E620" s="1"/>
      <c r="F620" s="1"/>
      <c r="I620" s="2"/>
      <c r="J620" s="57"/>
      <c r="K620" s="52" t="s">
        <v>245</v>
      </c>
      <c r="L620" s="3"/>
    </row>
    <row r="621" spans="1:12" customFormat="1" ht="12" customHeight="1">
      <c r="A621" s="16" t="e">
        <f>VLOOKUP(B621,'Species Look-up'!A:B,2,FALSE)</f>
        <v>#N/A</v>
      </c>
      <c r="B621" s="17" t="e">
        <f>IF(ISNA(VLOOKUP(C621,'Species Look-up'!C:D,2,FALSE)),VLOOKUP(C621,'Species Look-up'!D:D,1,FALSE),VLOOKUP(C621,'Species Look-up'!C:D,2,FALSE))</f>
        <v>#N/A</v>
      </c>
      <c r="E621" s="1"/>
      <c r="F621" s="1"/>
      <c r="I621" s="2"/>
      <c r="J621" s="57"/>
      <c r="K621" s="52" t="s">
        <v>245</v>
      </c>
      <c r="L621" s="3"/>
    </row>
    <row r="622" spans="1:12" customFormat="1" ht="12" customHeight="1">
      <c r="A622" s="16" t="e">
        <f>VLOOKUP(B622,'Species Look-up'!A:B,2,FALSE)</f>
        <v>#N/A</v>
      </c>
      <c r="B622" s="17" t="e">
        <f>IF(ISNA(VLOOKUP(C622,'Species Look-up'!C:D,2,FALSE)),VLOOKUP(C622,'Species Look-up'!D:D,1,FALSE),VLOOKUP(C622,'Species Look-up'!C:D,2,FALSE))</f>
        <v>#N/A</v>
      </c>
      <c r="E622" s="1"/>
      <c r="F622" s="1"/>
      <c r="I622" s="2"/>
      <c r="J622" s="57"/>
      <c r="K622" s="52" t="s">
        <v>245</v>
      </c>
      <c r="L622" s="3"/>
    </row>
    <row r="623" spans="1:12" customFormat="1" ht="12" customHeight="1">
      <c r="A623" s="16" t="e">
        <f>VLOOKUP(B623,'Species Look-up'!A:B,2,FALSE)</f>
        <v>#N/A</v>
      </c>
      <c r="B623" s="17" t="e">
        <f>IF(ISNA(VLOOKUP(C623,'Species Look-up'!C:D,2,FALSE)),VLOOKUP(C623,'Species Look-up'!D:D,1,FALSE),VLOOKUP(C623,'Species Look-up'!C:D,2,FALSE))</f>
        <v>#N/A</v>
      </c>
      <c r="E623" s="1"/>
      <c r="F623" s="1"/>
      <c r="I623" s="2"/>
      <c r="J623" s="57"/>
      <c r="K623" s="52" t="s">
        <v>245</v>
      </c>
      <c r="L623" s="3"/>
    </row>
    <row r="624" spans="1:12" customFormat="1" ht="12" customHeight="1">
      <c r="A624" s="16" t="e">
        <f>VLOOKUP(B624,'Species Look-up'!A:B,2,FALSE)</f>
        <v>#N/A</v>
      </c>
      <c r="B624" s="17" t="e">
        <f>IF(ISNA(VLOOKUP(C624,'Species Look-up'!C:D,2,FALSE)),VLOOKUP(C624,'Species Look-up'!D:D,1,FALSE),VLOOKUP(C624,'Species Look-up'!C:D,2,FALSE))</f>
        <v>#N/A</v>
      </c>
      <c r="E624" s="1"/>
      <c r="F624" s="1"/>
      <c r="I624" s="2"/>
      <c r="J624" s="57"/>
      <c r="K624" s="52" t="s">
        <v>245</v>
      </c>
      <c r="L624" s="3"/>
    </row>
    <row r="625" spans="1:12" customFormat="1" ht="12" customHeight="1">
      <c r="A625" s="16" t="e">
        <f>VLOOKUP(B625,'Species Look-up'!A:B,2,FALSE)</f>
        <v>#N/A</v>
      </c>
      <c r="B625" s="17" t="e">
        <f>IF(ISNA(VLOOKUP(C625,'Species Look-up'!C:D,2,FALSE)),VLOOKUP(C625,'Species Look-up'!D:D,1,FALSE),VLOOKUP(C625,'Species Look-up'!C:D,2,FALSE))</f>
        <v>#N/A</v>
      </c>
      <c r="E625" s="1"/>
      <c r="F625" s="1"/>
      <c r="I625" s="2"/>
      <c r="J625" s="57"/>
      <c r="K625" s="52" t="s">
        <v>245</v>
      </c>
      <c r="L625" s="3"/>
    </row>
    <row r="626" spans="1:12" customFormat="1" ht="12" customHeight="1">
      <c r="A626" s="16" t="e">
        <f>VLOOKUP(B626,'Species Look-up'!A:B,2,FALSE)</f>
        <v>#N/A</v>
      </c>
      <c r="B626" s="17" t="e">
        <f>IF(ISNA(VLOOKUP(C626,'Species Look-up'!C:D,2,FALSE)),VLOOKUP(C626,'Species Look-up'!D:D,1,FALSE),VLOOKUP(C626,'Species Look-up'!C:D,2,FALSE))</f>
        <v>#N/A</v>
      </c>
      <c r="E626" s="1"/>
      <c r="F626" s="1"/>
      <c r="I626" s="2"/>
      <c r="J626" s="57"/>
      <c r="K626" s="52" t="s">
        <v>245</v>
      </c>
      <c r="L626" s="3"/>
    </row>
    <row r="627" spans="1:12" customFormat="1" ht="12" customHeight="1">
      <c r="A627" s="16" t="e">
        <f>VLOOKUP(B627,'Species Look-up'!A:B,2,FALSE)</f>
        <v>#N/A</v>
      </c>
      <c r="B627" s="17" t="e">
        <f>IF(ISNA(VLOOKUP(C627,'Species Look-up'!C:D,2,FALSE)),VLOOKUP(C627,'Species Look-up'!D:D,1,FALSE),VLOOKUP(C627,'Species Look-up'!C:D,2,FALSE))</f>
        <v>#N/A</v>
      </c>
      <c r="E627" s="1"/>
      <c r="F627" s="1"/>
      <c r="I627" s="2"/>
      <c r="J627" s="57"/>
      <c r="K627" s="52" t="s">
        <v>245</v>
      </c>
      <c r="L627" s="3"/>
    </row>
    <row r="628" spans="1:12" customFormat="1" ht="12" customHeight="1">
      <c r="A628" s="16" t="e">
        <f>VLOOKUP(B628,'Species Look-up'!A:B,2,FALSE)</f>
        <v>#N/A</v>
      </c>
      <c r="B628" s="17" t="e">
        <f>IF(ISNA(VLOOKUP(C628,'Species Look-up'!C:D,2,FALSE)),VLOOKUP(C628,'Species Look-up'!D:D,1,FALSE),VLOOKUP(C628,'Species Look-up'!C:D,2,FALSE))</f>
        <v>#N/A</v>
      </c>
      <c r="E628" s="1"/>
      <c r="F628" s="1"/>
      <c r="I628" s="2"/>
      <c r="J628" s="57"/>
      <c r="K628" s="52" t="s">
        <v>245</v>
      </c>
      <c r="L628" s="3"/>
    </row>
    <row r="629" spans="1:12" customFormat="1" ht="12" customHeight="1">
      <c r="A629" s="16" t="e">
        <f>VLOOKUP(B629,'Species Look-up'!A:B,2,FALSE)</f>
        <v>#N/A</v>
      </c>
      <c r="B629" s="17" t="e">
        <f>IF(ISNA(VLOOKUP(C629,'Species Look-up'!C:D,2,FALSE)),VLOOKUP(C629,'Species Look-up'!D:D,1,FALSE),VLOOKUP(C629,'Species Look-up'!C:D,2,FALSE))</f>
        <v>#N/A</v>
      </c>
      <c r="E629" s="1"/>
      <c r="F629" s="1"/>
      <c r="I629" s="2"/>
      <c r="J629" s="57"/>
      <c r="K629" s="52" t="s">
        <v>245</v>
      </c>
      <c r="L629" s="3"/>
    </row>
    <row r="630" spans="1:12" customFormat="1" ht="12" customHeight="1">
      <c r="A630" s="16" t="e">
        <f>VLOOKUP(B630,'Species Look-up'!A:B,2,FALSE)</f>
        <v>#N/A</v>
      </c>
      <c r="B630" s="17" t="e">
        <f>IF(ISNA(VLOOKUP(C630,'Species Look-up'!C:D,2,FALSE)),VLOOKUP(C630,'Species Look-up'!D:D,1,FALSE),VLOOKUP(C630,'Species Look-up'!C:D,2,FALSE))</f>
        <v>#N/A</v>
      </c>
      <c r="E630" s="1"/>
      <c r="F630" s="1"/>
      <c r="I630" s="2"/>
      <c r="J630" s="57"/>
      <c r="K630" s="52" t="s">
        <v>245</v>
      </c>
      <c r="L630" s="3"/>
    </row>
    <row r="631" spans="1:12" customFormat="1" ht="12" customHeight="1">
      <c r="A631" s="16" t="e">
        <f>VLOOKUP(B631,'Species Look-up'!A:B,2,FALSE)</f>
        <v>#N/A</v>
      </c>
      <c r="B631" s="17" t="e">
        <f>IF(ISNA(VLOOKUP(C631,'Species Look-up'!C:D,2,FALSE)),VLOOKUP(C631,'Species Look-up'!D:D,1,FALSE),VLOOKUP(C631,'Species Look-up'!C:D,2,FALSE))</f>
        <v>#N/A</v>
      </c>
      <c r="E631" s="1"/>
      <c r="F631" s="1"/>
      <c r="I631" s="2"/>
      <c r="J631" s="57"/>
      <c r="K631" s="52" t="s">
        <v>245</v>
      </c>
      <c r="L631" s="3"/>
    </row>
    <row r="632" spans="1:12" customFormat="1" ht="12" customHeight="1">
      <c r="A632" s="16" t="e">
        <f>VLOOKUP(B632,'Species Look-up'!A:B,2,FALSE)</f>
        <v>#N/A</v>
      </c>
      <c r="B632" s="17" t="e">
        <f>IF(ISNA(VLOOKUP(C632,'Species Look-up'!C:D,2,FALSE)),VLOOKUP(C632,'Species Look-up'!D:D,1,FALSE),VLOOKUP(C632,'Species Look-up'!C:D,2,FALSE))</f>
        <v>#N/A</v>
      </c>
      <c r="E632" s="1"/>
      <c r="F632" s="1"/>
      <c r="I632" s="2"/>
      <c r="J632" s="57"/>
      <c r="K632" s="52" t="s">
        <v>245</v>
      </c>
      <c r="L632" s="3"/>
    </row>
    <row r="633" spans="1:12" customFormat="1" ht="12" customHeight="1">
      <c r="A633" s="16" t="e">
        <f>VLOOKUP(B633,'Species Look-up'!A:B,2,FALSE)</f>
        <v>#N/A</v>
      </c>
      <c r="B633" s="17" t="e">
        <f>IF(ISNA(VLOOKUP(C633,'Species Look-up'!C:D,2,FALSE)),VLOOKUP(C633,'Species Look-up'!D:D,1,FALSE),VLOOKUP(C633,'Species Look-up'!C:D,2,FALSE))</f>
        <v>#N/A</v>
      </c>
      <c r="E633" s="1"/>
      <c r="F633" s="1"/>
      <c r="I633" s="2"/>
      <c r="J633" s="57"/>
      <c r="K633" s="52" t="s">
        <v>245</v>
      </c>
      <c r="L633" s="3"/>
    </row>
    <row r="634" spans="1:12" customFormat="1" ht="12" customHeight="1">
      <c r="A634" s="16" t="e">
        <f>VLOOKUP(B634,'Species Look-up'!A:B,2,FALSE)</f>
        <v>#N/A</v>
      </c>
      <c r="B634" s="17" t="e">
        <f>IF(ISNA(VLOOKUP(C634,'Species Look-up'!C:D,2,FALSE)),VLOOKUP(C634,'Species Look-up'!D:D,1,FALSE),VLOOKUP(C634,'Species Look-up'!C:D,2,FALSE))</f>
        <v>#N/A</v>
      </c>
      <c r="E634" s="1"/>
      <c r="F634" s="1"/>
      <c r="I634" s="2"/>
      <c r="J634" s="57"/>
      <c r="K634" s="52" t="s">
        <v>245</v>
      </c>
      <c r="L634" s="3"/>
    </row>
    <row r="635" spans="1:12" customFormat="1" ht="12" customHeight="1">
      <c r="A635" s="16" t="e">
        <f>VLOOKUP(B635,'Species Look-up'!A:B,2,FALSE)</f>
        <v>#N/A</v>
      </c>
      <c r="B635" s="17" t="e">
        <f>IF(ISNA(VLOOKUP(C635,'Species Look-up'!C:D,2,FALSE)),VLOOKUP(C635,'Species Look-up'!D:D,1,FALSE),VLOOKUP(C635,'Species Look-up'!C:D,2,FALSE))</f>
        <v>#N/A</v>
      </c>
      <c r="E635" s="1"/>
      <c r="F635" s="1"/>
      <c r="I635" s="2"/>
      <c r="J635" s="57"/>
      <c r="K635" s="52" t="s">
        <v>245</v>
      </c>
      <c r="L635" s="3"/>
    </row>
    <row r="636" spans="1:12" customFormat="1" ht="12" customHeight="1">
      <c r="A636" s="16" t="e">
        <f>VLOOKUP(B636,'Species Look-up'!A:B,2,FALSE)</f>
        <v>#N/A</v>
      </c>
      <c r="B636" s="17" t="e">
        <f>IF(ISNA(VLOOKUP(C636,'Species Look-up'!C:D,2,FALSE)),VLOOKUP(C636,'Species Look-up'!D:D,1,FALSE),VLOOKUP(C636,'Species Look-up'!C:D,2,FALSE))</f>
        <v>#N/A</v>
      </c>
      <c r="E636" s="1"/>
      <c r="F636" s="1"/>
      <c r="I636" s="2"/>
      <c r="J636" s="57"/>
      <c r="K636" s="52" t="s">
        <v>245</v>
      </c>
      <c r="L636" s="3"/>
    </row>
    <row r="637" spans="1:12" customFormat="1" ht="12" customHeight="1">
      <c r="A637" s="16" t="e">
        <f>VLOOKUP(B637,'Species Look-up'!A:B,2,FALSE)</f>
        <v>#N/A</v>
      </c>
      <c r="B637" s="17" t="e">
        <f>IF(ISNA(VLOOKUP(C637,'Species Look-up'!C:D,2,FALSE)),VLOOKUP(C637,'Species Look-up'!D:D,1,FALSE),VLOOKUP(C637,'Species Look-up'!C:D,2,FALSE))</f>
        <v>#N/A</v>
      </c>
      <c r="E637" s="1"/>
      <c r="F637" s="1"/>
      <c r="I637" s="2"/>
      <c r="J637" s="57"/>
      <c r="K637" s="52" t="s">
        <v>245</v>
      </c>
      <c r="L637" s="3"/>
    </row>
    <row r="638" spans="1:12" customFormat="1" ht="12" customHeight="1">
      <c r="A638" s="16" t="e">
        <f>VLOOKUP(B638,'Species Look-up'!A:B,2,FALSE)</f>
        <v>#N/A</v>
      </c>
      <c r="B638" s="17" t="e">
        <f>IF(ISNA(VLOOKUP(C638,'Species Look-up'!C:D,2,FALSE)),VLOOKUP(C638,'Species Look-up'!D:D,1,FALSE),VLOOKUP(C638,'Species Look-up'!C:D,2,FALSE))</f>
        <v>#N/A</v>
      </c>
      <c r="E638" s="1"/>
      <c r="F638" s="1"/>
      <c r="I638" s="2"/>
      <c r="J638" s="57"/>
      <c r="K638" s="52" t="s">
        <v>245</v>
      </c>
      <c r="L638" s="3"/>
    </row>
    <row r="639" spans="1:12" customFormat="1" ht="12" customHeight="1">
      <c r="A639" s="16" t="e">
        <f>VLOOKUP(B639,'Species Look-up'!A:B,2,FALSE)</f>
        <v>#N/A</v>
      </c>
      <c r="B639" s="17" t="e">
        <f>IF(ISNA(VLOOKUP(C639,'Species Look-up'!C:D,2,FALSE)),VLOOKUP(C639,'Species Look-up'!D:D,1,FALSE),VLOOKUP(C639,'Species Look-up'!C:D,2,FALSE))</f>
        <v>#N/A</v>
      </c>
      <c r="E639" s="1"/>
      <c r="F639" s="1"/>
      <c r="I639" s="2"/>
      <c r="J639" s="57"/>
      <c r="K639" s="52" t="s">
        <v>245</v>
      </c>
      <c r="L639" s="3"/>
    </row>
    <row r="640" spans="1:12" customFormat="1" ht="12" customHeight="1">
      <c r="A640" s="16" t="e">
        <f>VLOOKUP(B640,'Species Look-up'!A:B,2,FALSE)</f>
        <v>#N/A</v>
      </c>
      <c r="B640" s="17" t="e">
        <f>IF(ISNA(VLOOKUP(C640,'Species Look-up'!C:D,2,FALSE)),VLOOKUP(C640,'Species Look-up'!D:D,1,FALSE),VLOOKUP(C640,'Species Look-up'!C:D,2,FALSE))</f>
        <v>#N/A</v>
      </c>
      <c r="E640" s="1"/>
      <c r="F640" s="1"/>
      <c r="I640" s="2"/>
      <c r="J640" s="57"/>
      <c r="K640" s="52" t="s">
        <v>245</v>
      </c>
      <c r="L640" s="3"/>
    </row>
    <row r="641" spans="1:12" customFormat="1" ht="12" customHeight="1">
      <c r="A641" s="16" t="e">
        <f>VLOOKUP(B641,'Species Look-up'!A:B,2,FALSE)</f>
        <v>#N/A</v>
      </c>
      <c r="B641" s="17" t="e">
        <f>IF(ISNA(VLOOKUP(C641,'Species Look-up'!C:D,2,FALSE)),VLOOKUP(C641,'Species Look-up'!D:D,1,FALSE),VLOOKUP(C641,'Species Look-up'!C:D,2,FALSE))</f>
        <v>#N/A</v>
      </c>
      <c r="E641" s="1"/>
      <c r="F641" s="1"/>
      <c r="I641" s="2"/>
      <c r="J641" s="57"/>
      <c r="K641" s="52" t="s">
        <v>245</v>
      </c>
      <c r="L641" s="3"/>
    </row>
    <row r="642" spans="1:12" customFormat="1" ht="12" customHeight="1">
      <c r="A642" s="16" t="e">
        <f>VLOOKUP(B642,'Species Look-up'!A:B,2,FALSE)</f>
        <v>#N/A</v>
      </c>
      <c r="B642" s="17" t="e">
        <f>IF(ISNA(VLOOKUP(C642,'Species Look-up'!C:D,2,FALSE)),VLOOKUP(C642,'Species Look-up'!D:D,1,FALSE),VLOOKUP(C642,'Species Look-up'!C:D,2,FALSE))</f>
        <v>#N/A</v>
      </c>
      <c r="E642" s="1"/>
      <c r="F642" s="1"/>
      <c r="I642" s="2"/>
      <c r="J642" s="57"/>
      <c r="K642" s="52" t="s">
        <v>245</v>
      </c>
      <c r="L642" s="3"/>
    </row>
    <row r="643" spans="1:12" customFormat="1" ht="12" customHeight="1">
      <c r="A643" s="16" t="e">
        <f>VLOOKUP(B643,'Species Look-up'!A:B,2,FALSE)</f>
        <v>#N/A</v>
      </c>
      <c r="B643" s="17" t="e">
        <f>IF(ISNA(VLOOKUP(C643,'Species Look-up'!C:D,2,FALSE)),VLOOKUP(C643,'Species Look-up'!D:D,1,FALSE),VLOOKUP(C643,'Species Look-up'!C:D,2,FALSE))</f>
        <v>#N/A</v>
      </c>
      <c r="E643" s="1"/>
      <c r="F643" s="1"/>
      <c r="I643" s="2"/>
      <c r="J643" s="57"/>
      <c r="K643" s="52" t="s">
        <v>245</v>
      </c>
      <c r="L643" s="3"/>
    </row>
    <row r="644" spans="1:12" customFormat="1" ht="12" customHeight="1">
      <c r="A644" s="16" t="e">
        <f>VLOOKUP(B644,'Species Look-up'!A:B,2,FALSE)</f>
        <v>#N/A</v>
      </c>
      <c r="B644" s="17" t="e">
        <f>IF(ISNA(VLOOKUP(C644,'Species Look-up'!C:D,2,FALSE)),VLOOKUP(C644,'Species Look-up'!D:D,1,FALSE),VLOOKUP(C644,'Species Look-up'!C:D,2,FALSE))</f>
        <v>#N/A</v>
      </c>
      <c r="E644" s="1"/>
      <c r="F644" s="1"/>
      <c r="I644" s="2"/>
      <c r="J644" s="57"/>
      <c r="K644" s="52" t="s">
        <v>245</v>
      </c>
      <c r="L644" s="3"/>
    </row>
    <row r="645" spans="1:12" customFormat="1" ht="12" customHeight="1">
      <c r="A645" s="16" t="e">
        <f>VLOOKUP(B645,'Species Look-up'!A:B,2,FALSE)</f>
        <v>#N/A</v>
      </c>
      <c r="B645" s="17" t="e">
        <f>IF(ISNA(VLOOKUP(C645,'Species Look-up'!C:D,2,FALSE)),VLOOKUP(C645,'Species Look-up'!D:D,1,FALSE),VLOOKUP(C645,'Species Look-up'!C:D,2,FALSE))</f>
        <v>#N/A</v>
      </c>
      <c r="E645" s="1"/>
      <c r="F645" s="1"/>
      <c r="I645" s="2"/>
      <c r="J645" s="57"/>
      <c r="K645" s="52" t="s">
        <v>245</v>
      </c>
      <c r="L645" s="3"/>
    </row>
    <row r="646" spans="1:12" customFormat="1" ht="12" customHeight="1">
      <c r="A646" s="16" t="e">
        <f>VLOOKUP(B646,'Species Look-up'!A:B,2,FALSE)</f>
        <v>#N/A</v>
      </c>
      <c r="B646" s="17" t="e">
        <f>IF(ISNA(VLOOKUP(C646,'Species Look-up'!C:D,2,FALSE)),VLOOKUP(C646,'Species Look-up'!D:D,1,FALSE),VLOOKUP(C646,'Species Look-up'!C:D,2,FALSE))</f>
        <v>#N/A</v>
      </c>
      <c r="E646" s="1"/>
      <c r="F646" s="1"/>
      <c r="I646" s="2"/>
      <c r="J646" s="57"/>
      <c r="K646" s="52" t="s">
        <v>245</v>
      </c>
      <c r="L646" s="3"/>
    </row>
    <row r="647" spans="1:12" customFormat="1" ht="12" customHeight="1">
      <c r="A647" s="16" t="e">
        <f>VLOOKUP(B647,'Species Look-up'!A:B,2,FALSE)</f>
        <v>#N/A</v>
      </c>
      <c r="B647" s="17" t="e">
        <f>IF(ISNA(VLOOKUP(C647,'Species Look-up'!C:D,2,FALSE)),VLOOKUP(C647,'Species Look-up'!D:D,1,FALSE),VLOOKUP(C647,'Species Look-up'!C:D,2,FALSE))</f>
        <v>#N/A</v>
      </c>
      <c r="E647" s="1"/>
      <c r="F647" s="1"/>
      <c r="I647" s="2"/>
      <c r="J647" s="57"/>
      <c r="K647" s="52" t="s">
        <v>245</v>
      </c>
      <c r="L647" s="3"/>
    </row>
    <row r="648" spans="1:12" customFormat="1" ht="12" customHeight="1">
      <c r="A648" s="16" t="e">
        <f>VLOOKUP(B648,'Species Look-up'!A:B,2,FALSE)</f>
        <v>#N/A</v>
      </c>
      <c r="B648" s="17" t="e">
        <f>IF(ISNA(VLOOKUP(C648,'Species Look-up'!C:D,2,FALSE)),VLOOKUP(C648,'Species Look-up'!D:D,1,FALSE),VLOOKUP(C648,'Species Look-up'!C:D,2,FALSE))</f>
        <v>#N/A</v>
      </c>
      <c r="E648" s="1"/>
      <c r="F648" s="1"/>
      <c r="I648" s="2"/>
      <c r="J648" s="57"/>
      <c r="K648" s="52" t="s">
        <v>245</v>
      </c>
      <c r="L648" s="3"/>
    </row>
    <row r="649" spans="1:12" customFormat="1" ht="12" customHeight="1">
      <c r="A649" s="16" t="e">
        <f>VLOOKUP(B649,'Species Look-up'!A:B,2,FALSE)</f>
        <v>#N/A</v>
      </c>
      <c r="B649" s="17" t="e">
        <f>IF(ISNA(VLOOKUP(C649,'Species Look-up'!C:D,2,FALSE)),VLOOKUP(C649,'Species Look-up'!D:D,1,FALSE),VLOOKUP(C649,'Species Look-up'!C:D,2,FALSE))</f>
        <v>#N/A</v>
      </c>
      <c r="E649" s="1"/>
      <c r="F649" s="1"/>
      <c r="I649" s="2"/>
      <c r="J649" s="57"/>
      <c r="K649" s="52" t="s">
        <v>245</v>
      </c>
      <c r="L649" s="3"/>
    </row>
    <row r="650" spans="1:12" customFormat="1" ht="12" customHeight="1">
      <c r="A650" s="16" t="e">
        <f>VLOOKUP(B650,'Species Look-up'!A:B,2,FALSE)</f>
        <v>#N/A</v>
      </c>
      <c r="B650" s="17" t="e">
        <f>IF(ISNA(VLOOKUP(C650,'Species Look-up'!C:D,2,FALSE)),VLOOKUP(C650,'Species Look-up'!D:D,1,FALSE),VLOOKUP(C650,'Species Look-up'!C:D,2,FALSE))</f>
        <v>#N/A</v>
      </c>
      <c r="E650" s="1"/>
      <c r="F650" s="1"/>
      <c r="I650" s="2"/>
      <c r="J650" s="57"/>
      <c r="K650" s="52" t="s">
        <v>245</v>
      </c>
      <c r="L650" s="3"/>
    </row>
    <row r="651" spans="1:12" customFormat="1" ht="12" customHeight="1">
      <c r="A651" s="16" t="e">
        <f>VLOOKUP(B651,'Species Look-up'!A:B,2,FALSE)</f>
        <v>#N/A</v>
      </c>
      <c r="B651" s="17" t="e">
        <f>IF(ISNA(VLOOKUP(C651,'Species Look-up'!C:D,2,FALSE)),VLOOKUP(C651,'Species Look-up'!D:D,1,FALSE),VLOOKUP(C651,'Species Look-up'!C:D,2,FALSE))</f>
        <v>#N/A</v>
      </c>
      <c r="E651" s="1"/>
      <c r="F651" s="1"/>
      <c r="I651" s="2"/>
      <c r="J651" s="57"/>
      <c r="K651" s="52" t="s">
        <v>245</v>
      </c>
      <c r="L651" s="3"/>
    </row>
    <row r="652" spans="1:12" customFormat="1" ht="12" customHeight="1">
      <c r="A652" s="16" t="e">
        <f>VLOOKUP(B652,'Species Look-up'!A:B,2,FALSE)</f>
        <v>#N/A</v>
      </c>
      <c r="B652" s="17" t="e">
        <f>IF(ISNA(VLOOKUP(C652,'Species Look-up'!C:D,2,FALSE)),VLOOKUP(C652,'Species Look-up'!D:D,1,FALSE),VLOOKUP(C652,'Species Look-up'!C:D,2,FALSE))</f>
        <v>#N/A</v>
      </c>
      <c r="E652" s="1"/>
      <c r="F652" s="1"/>
      <c r="I652" s="2"/>
      <c r="J652" s="57"/>
      <c r="K652" s="52" t="s">
        <v>245</v>
      </c>
      <c r="L652" s="3"/>
    </row>
    <row r="653" spans="1:12" customFormat="1" ht="12" customHeight="1">
      <c r="A653" s="16" t="e">
        <f>VLOOKUP(B653,'Species Look-up'!A:B,2,FALSE)</f>
        <v>#N/A</v>
      </c>
      <c r="B653" s="17" t="e">
        <f>IF(ISNA(VLOOKUP(C653,'Species Look-up'!C:D,2,FALSE)),VLOOKUP(C653,'Species Look-up'!D:D,1,FALSE),VLOOKUP(C653,'Species Look-up'!C:D,2,FALSE))</f>
        <v>#N/A</v>
      </c>
      <c r="E653" s="1"/>
      <c r="F653" s="1"/>
      <c r="I653" s="2"/>
      <c r="J653" s="57"/>
      <c r="K653" s="52" t="s">
        <v>245</v>
      </c>
      <c r="L653" s="3"/>
    </row>
    <row r="654" spans="1:12" customFormat="1" ht="12" customHeight="1">
      <c r="A654" s="16" t="e">
        <f>VLOOKUP(B654,'Species Look-up'!A:B,2,FALSE)</f>
        <v>#N/A</v>
      </c>
      <c r="B654" s="17" t="e">
        <f>IF(ISNA(VLOOKUP(C654,'Species Look-up'!C:D,2,FALSE)),VLOOKUP(C654,'Species Look-up'!D:D,1,FALSE),VLOOKUP(C654,'Species Look-up'!C:D,2,FALSE))</f>
        <v>#N/A</v>
      </c>
      <c r="E654" s="1"/>
      <c r="F654" s="1"/>
      <c r="I654" s="2"/>
      <c r="J654" s="57"/>
      <c r="K654" s="52" t="s">
        <v>245</v>
      </c>
      <c r="L654" s="3"/>
    </row>
    <row r="655" spans="1:12" customFormat="1" ht="12" customHeight="1">
      <c r="A655" s="16" t="e">
        <f>VLOOKUP(B655,'Species Look-up'!A:B,2,FALSE)</f>
        <v>#N/A</v>
      </c>
      <c r="B655" s="17" t="e">
        <f>IF(ISNA(VLOOKUP(C655,'Species Look-up'!C:D,2,FALSE)),VLOOKUP(C655,'Species Look-up'!D:D,1,FALSE),VLOOKUP(C655,'Species Look-up'!C:D,2,FALSE))</f>
        <v>#N/A</v>
      </c>
      <c r="E655" s="1"/>
      <c r="F655" s="1"/>
      <c r="I655" s="2"/>
      <c r="J655" s="57"/>
      <c r="K655" s="52" t="s">
        <v>245</v>
      </c>
      <c r="L655" s="3"/>
    </row>
    <row r="656" spans="1:12" customFormat="1" ht="12" customHeight="1">
      <c r="A656" s="16" t="e">
        <f>VLOOKUP(B656,'Species Look-up'!A:B,2,FALSE)</f>
        <v>#N/A</v>
      </c>
      <c r="B656" s="17" t="e">
        <f>IF(ISNA(VLOOKUP(C656,'Species Look-up'!C:D,2,FALSE)),VLOOKUP(C656,'Species Look-up'!D:D,1,FALSE),VLOOKUP(C656,'Species Look-up'!C:D,2,FALSE))</f>
        <v>#N/A</v>
      </c>
      <c r="E656" s="1"/>
      <c r="F656" s="1"/>
      <c r="I656" s="2"/>
      <c r="J656" s="57"/>
      <c r="K656" s="52" t="s">
        <v>245</v>
      </c>
      <c r="L656" s="3"/>
    </row>
    <row r="657" spans="1:12" customFormat="1" ht="12" customHeight="1">
      <c r="A657" s="16" t="e">
        <f>VLOOKUP(B657,'Species Look-up'!A:B,2,FALSE)</f>
        <v>#N/A</v>
      </c>
      <c r="B657" s="17" t="e">
        <f>IF(ISNA(VLOOKUP(C657,'Species Look-up'!C:D,2,FALSE)),VLOOKUP(C657,'Species Look-up'!D:D,1,FALSE),VLOOKUP(C657,'Species Look-up'!C:D,2,FALSE))</f>
        <v>#N/A</v>
      </c>
      <c r="E657" s="1"/>
      <c r="F657" s="1"/>
      <c r="I657" s="2"/>
      <c r="J657" s="57"/>
      <c r="K657" s="52" t="s">
        <v>245</v>
      </c>
      <c r="L657" s="3"/>
    </row>
    <row r="658" spans="1:12" customFormat="1" ht="12" customHeight="1">
      <c r="A658" s="16" t="e">
        <f>VLOOKUP(B658,'Species Look-up'!A:B,2,FALSE)</f>
        <v>#N/A</v>
      </c>
      <c r="B658" s="17" t="e">
        <f>IF(ISNA(VLOOKUP(C658,'Species Look-up'!C:D,2,FALSE)),VLOOKUP(C658,'Species Look-up'!D:D,1,FALSE),VLOOKUP(C658,'Species Look-up'!C:D,2,FALSE))</f>
        <v>#N/A</v>
      </c>
      <c r="E658" s="1"/>
      <c r="F658" s="1"/>
      <c r="I658" s="2"/>
      <c r="J658" s="57"/>
      <c r="K658" s="52" t="s">
        <v>245</v>
      </c>
      <c r="L658" s="3"/>
    </row>
    <row r="659" spans="1:12" customFormat="1" ht="12" customHeight="1">
      <c r="A659" s="16" t="e">
        <f>VLOOKUP(B659,'Species Look-up'!A:B,2,FALSE)</f>
        <v>#N/A</v>
      </c>
      <c r="B659" s="17" t="e">
        <f>IF(ISNA(VLOOKUP(C659,'Species Look-up'!C:D,2,FALSE)),VLOOKUP(C659,'Species Look-up'!D:D,1,FALSE),VLOOKUP(C659,'Species Look-up'!C:D,2,FALSE))</f>
        <v>#N/A</v>
      </c>
      <c r="E659" s="1"/>
      <c r="F659" s="1"/>
      <c r="I659" s="2"/>
      <c r="J659" s="57"/>
      <c r="K659" s="52" t="s">
        <v>245</v>
      </c>
      <c r="L659" s="3"/>
    </row>
    <row r="660" spans="1:12" customFormat="1" ht="12" customHeight="1">
      <c r="A660" s="16" t="e">
        <f>VLOOKUP(B660,'Species Look-up'!A:B,2,FALSE)</f>
        <v>#N/A</v>
      </c>
      <c r="B660" s="17" t="e">
        <f>IF(ISNA(VLOOKUP(C660,'Species Look-up'!C:D,2,FALSE)),VLOOKUP(C660,'Species Look-up'!D:D,1,FALSE),VLOOKUP(C660,'Species Look-up'!C:D,2,FALSE))</f>
        <v>#N/A</v>
      </c>
      <c r="E660" s="1"/>
      <c r="F660" s="1"/>
      <c r="I660" s="2"/>
      <c r="J660" s="57"/>
      <c r="K660" s="52" t="s">
        <v>245</v>
      </c>
      <c r="L660" s="3"/>
    </row>
    <row r="661" spans="1:12" customFormat="1" ht="12" customHeight="1">
      <c r="A661" s="16" t="e">
        <f>VLOOKUP(B661,'Species Look-up'!A:B,2,FALSE)</f>
        <v>#N/A</v>
      </c>
      <c r="B661" s="17" t="e">
        <f>IF(ISNA(VLOOKUP(C661,'Species Look-up'!C:D,2,FALSE)),VLOOKUP(C661,'Species Look-up'!D:D,1,FALSE),VLOOKUP(C661,'Species Look-up'!C:D,2,FALSE))</f>
        <v>#N/A</v>
      </c>
      <c r="E661" s="1"/>
      <c r="F661" s="1"/>
      <c r="I661" s="2"/>
      <c r="J661" s="57"/>
      <c r="K661" s="52" t="s">
        <v>245</v>
      </c>
      <c r="L661" s="3"/>
    </row>
    <row r="662" spans="1:12" customFormat="1" ht="12" customHeight="1">
      <c r="A662" s="16" t="e">
        <f>VLOOKUP(B662,'Species Look-up'!A:B,2,FALSE)</f>
        <v>#N/A</v>
      </c>
      <c r="B662" s="17" t="e">
        <f>IF(ISNA(VLOOKUP(C662,'Species Look-up'!C:D,2,FALSE)),VLOOKUP(C662,'Species Look-up'!D:D,1,FALSE),VLOOKUP(C662,'Species Look-up'!C:D,2,FALSE))</f>
        <v>#N/A</v>
      </c>
      <c r="E662" s="1"/>
      <c r="F662" s="1"/>
      <c r="I662" s="2"/>
      <c r="J662" s="57"/>
      <c r="K662" s="52" t="s">
        <v>245</v>
      </c>
      <c r="L662" s="3"/>
    </row>
    <row r="663" spans="1:12" customFormat="1" ht="12" customHeight="1">
      <c r="A663" s="16" t="e">
        <f>VLOOKUP(B663,'Species Look-up'!A:B,2,FALSE)</f>
        <v>#N/A</v>
      </c>
      <c r="B663" s="17" t="e">
        <f>IF(ISNA(VLOOKUP(C663,'Species Look-up'!C:D,2,FALSE)),VLOOKUP(C663,'Species Look-up'!D:D,1,FALSE),VLOOKUP(C663,'Species Look-up'!C:D,2,FALSE))</f>
        <v>#N/A</v>
      </c>
      <c r="E663" s="1"/>
      <c r="F663" s="1"/>
      <c r="I663" s="2"/>
      <c r="J663" s="57"/>
      <c r="K663" s="52" t="s">
        <v>245</v>
      </c>
      <c r="L663" s="3"/>
    </row>
    <row r="664" spans="1:12" customFormat="1" ht="12" customHeight="1">
      <c r="A664" s="16" t="e">
        <f>VLOOKUP(B664,'Species Look-up'!A:B,2,FALSE)</f>
        <v>#N/A</v>
      </c>
      <c r="B664" s="17" t="e">
        <f>IF(ISNA(VLOOKUP(C664,'Species Look-up'!C:D,2,FALSE)),VLOOKUP(C664,'Species Look-up'!D:D,1,FALSE),VLOOKUP(C664,'Species Look-up'!C:D,2,FALSE))</f>
        <v>#N/A</v>
      </c>
      <c r="E664" s="1"/>
      <c r="F664" s="1"/>
      <c r="I664" s="2"/>
      <c r="J664" s="57"/>
      <c r="K664" s="52" t="s">
        <v>245</v>
      </c>
      <c r="L664" s="3"/>
    </row>
    <row r="665" spans="1:12" customFormat="1" ht="12" customHeight="1">
      <c r="A665" s="16" t="e">
        <f>VLOOKUP(B665,'Species Look-up'!A:B,2,FALSE)</f>
        <v>#N/A</v>
      </c>
      <c r="B665" s="17" t="e">
        <f>IF(ISNA(VLOOKUP(C665,'Species Look-up'!C:D,2,FALSE)),VLOOKUP(C665,'Species Look-up'!D:D,1,FALSE),VLOOKUP(C665,'Species Look-up'!C:D,2,FALSE))</f>
        <v>#N/A</v>
      </c>
      <c r="E665" s="1"/>
      <c r="F665" s="1"/>
      <c r="I665" s="2"/>
      <c r="J665" s="57"/>
      <c r="K665" s="52" t="s">
        <v>245</v>
      </c>
      <c r="L665" s="3"/>
    </row>
    <row r="666" spans="1:12" customFormat="1" ht="12" customHeight="1">
      <c r="A666" s="16" t="e">
        <f>VLOOKUP(B666,'Species Look-up'!A:B,2,FALSE)</f>
        <v>#N/A</v>
      </c>
      <c r="B666" s="17" t="e">
        <f>IF(ISNA(VLOOKUP(C666,'Species Look-up'!C:D,2,FALSE)),VLOOKUP(C666,'Species Look-up'!D:D,1,FALSE),VLOOKUP(C666,'Species Look-up'!C:D,2,FALSE))</f>
        <v>#N/A</v>
      </c>
      <c r="E666" s="1"/>
      <c r="F666" s="1"/>
      <c r="I666" s="2"/>
      <c r="J666" s="57"/>
      <c r="K666" s="52" t="s">
        <v>245</v>
      </c>
      <c r="L666" s="3"/>
    </row>
    <row r="667" spans="1:12" customFormat="1" ht="12" customHeight="1">
      <c r="A667" s="16" t="e">
        <f>VLOOKUP(B667,'Species Look-up'!A:B,2,FALSE)</f>
        <v>#N/A</v>
      </c>
      <c r="B667" s="17" t="e">
        <f>IF(ISNA(VLOOKUP(C667,'Species Look-up'!C:D,2,FALSE)),VLOOKUP(C667,'Species Look-up'!D:D,1,FALSE),VLOOKUP(C667,'Species Look-up'!C:D,2,FALSE))</f>
        <v>#N/A</v>
      </c>
      <c r="E667" s="1"/>
      <c r="F667" s="1"/>
      <c r="I667" s="2"/>
      <c r="J667" s="57"/>
      <c r="K667" s="52" t="s">
        <v>245</v>
      </c>
      <c r="L667" s="3"/>
    </row>
    <row r="668" spans="1:12" customFormat="1" ht="12" customHeight="1">
      <c r="A668" s="16" t="e">
        <f>VLOOKUP(B668,'Species Look-up'!A:B,2,FALSE)</f>
        <v>#N/A</v>
      </c>
      <c r="B668" s="17" t="e">
        <f>IF(ISNA(VLOOKUP(C668,'Species Look-up'!C:D,2,FALSE)),VLOOKUP(C668,'Species Look-up'!D:D,1,FALSE),VLOOKUP(C668,'Species Look-up'!C:D,2,FALSE))</f>
        <v>#N/A</v>
      </c>
      <c r="E668" s="1"/>
      <c r="F668" s="1"/>
      <c r="I668" s="2"/>
      <c r="J668" s="57"/>
      <c r="K668" s="52" t="s">
        <v>245</v>
      </c>
      <c r="L668" s="3"/>
    </row>
    <row r="669" spans="1:12" customFormat="1" ht="12" customHeight="1">
      <c r="A669" s="16" t="e">
        <f>VLOOKUP(B669,'Species Look-up'!A:B,2,FALSE)</f>
        <v>#N/A</v>
      </c>
      <c r="B669" s="17" t="e">
        <f>IF(ISNA(VLOOKUP(C669,'Species Look-up'!C:D,2,FALSE)),VLOOKUP(C669,'Species Look-up'!D:D,1,FALSE),VLOOKUP(C669,'Species Look-up'!C:D,2,FALSE))</f>
        <v>#N/A</v>
      </c>
      <c r="E669" s="1"/>
      <c r="F669" s="1"/>
      <c r="I669" s="2"/>
      <c r="J669" s="57"/>
      <c r="K669" s="52" t="s">
        <v>245</v>
      </c>
      <c r="L669" s="3"/>
    </row>
    <row r="670" spans="1:12" customFormat="1" ht="12" customHeight="1">
      <c r="A670" s="16" t="e">
        <f>VLOOKUP(B670,'Species Look-up'!A:B,2,FALSE)</f>
        <v>#N/A</v>
      </c>
      <c r="B670" s="17" t="e">
        <f>IF(ISNA(VLOOKUP(C670,'Species Look-up'!C:D,2,FALSE)),VLOOKUP(C670,'Species Look-up'!D:D,1,FALSE),VLOOKUP(C670,'Species Look-up'!C:D,2,FALSE))</f>
        <v>#N/A</v>
      </c>
      <c r="E670" s="1"/>
      <c r="F670" s="1"/>
      <c r="I670" s="2"/>
      <c r="J670" s="57"/>
      <c r="K670" s="52" t="s">
        <v>245</v>
      </c>
      <c r="L670" s="3"/>
    </row>
    <row r="671" spans="1:12" customFormat="1" ht="12" customHeight="1">
      <c r="A671" s="16" t="e">
        <f>VLOOKUP(B671,'Species Look-up'!A:B,2,FALSE)</f>
        <v>#N/A</v>
      </c>
      <c r="B671" s="17" t="e">
        <f>IF(ISNA(VLOOKUP(C671,'Species Look-up'!C:D,2,FALSE)),VLOOKUP(C671,'Species Look-up'!D:D,1,FALSE),VLOOKUP(C671,'Species Look-up'!C:D,2,FALSE))</f>
        <v>#N/A</v>
      </c>
      <c r="E671" s="1"/>
      <c r="F671" s="1"/>
      <c r="I671" s="2"/>
      <c r="J671" s="57"/>
      <c r="K671" s="52" t="s">
        <v>245</v>
      </c>
      <c r="L671" s="3"/>
    </row>
    <row r="672" spans="1:12" customFormat="1" ht="12" customHeight="1">
      <c r="A672" s="16" t="e">
        <f>VLOOKUP(B672,'Species Look-up'!A:B,2,FALSE)</f>
        <v>#N/A</v>
      </c>
      <c r="B672" s="17" t="e">
        <f>IF(ISNA(VLOOKUP(C672,'Species Look-up'!C:D,2,FALSE)),VLOOKUP(C672,'Species Look-up'!D:D,1,FALSE),VLOOKUP(C672,'Species Look-up'!C:D,2,FALSE))</f>
        <v>#N/A</v>
      </c>
      <c r="E672" s="1"/>
      <c r="F672" s="1"/>
      <c r="I672" s="2"/>
      <c r="J672" s="57"/>
      <c r="K672" s="52" t="s">
        <v>245</v>
      </c>
      <c r="L672" s="3"/>
    </row>
    <row r="673" spans="1:12" customFormat="1" ht="12" customHeight="1">
      <c r="A673" s="16" t="e">
        <f>VLOOKUP(B673,'Species Look-up'!A:B,2,FALSE)</f>
        <v>#N/A</v>
      </c>
      <c r="B673" s="17" t="e">
        <f>IF(ISNA(VLOOKUP(C673,'Species Look-up'!C:D,2,FALSE)),VLOOKUP(C673,'Species Look-up'!D:D,1,FALSE),VLOOKUP(C673,'Species Look-up'!C:D,2,FALSE))</f>
        <v>#N/A</v>
      </c>
      <c r="E673" s="1"/>
      <c r="F673" s="1"/>
      <c r="I673" s="2"/>
      <c r="J673" s="57"/>
      <c r="K673" s="52" t="s">
        <v>245</v>
      </c>
      <c r="L673" s="3"/>
    </row>
    <row r="674" spans="1:12" customFormat="1" ht="12" customHeight="1">
      <c r="A674" s="16" t="e">
        <f>VLOOKUP(B674,'Species Look-up'!A:B,2,FALSE)</f>
        <v>#N/A</v>
      </c>
      <c r="B674" s="17" t="e">
        <f>IF(ISNA(VLOOKUP(C674,'Species Look-up'!C:D,2,FALSE)),VLOOKUP(C674,'Species Look-up'!D:D,1,FALSE),VLOOKUP(C674,'Species Look-up'!C:D,2,FALSE))</f>
        <v>#N/A</v>
      </c>
      <c r="E674" s="1"/>
      <c r="F674" s="1"/>
      <c r="I674" s="2"/>
      <c r="J674" s="57"/>
      <c r="K674" s="52" t="s">
        <v>245</v>
      </c>
      <c r="L674" s="3"/>
    </row>
    <row r="675" spans="1:12" customFormat="1" ht="12" customHeight="1">
      <c r="A675" s="16" t="e">
        <f>VLOOKUP(B675,'Species Look-up'!A:B,2,FALSE)</f>
        <v>#N/A</v>
      </c>
      <c r="B675" s="17" t="e">
        <f>IF(ISNA(VLOOKUP(C675,'Species Look-up'!C:D,2,FALSE)),VLOOKUP(C675,'Species Look-up'!D:D,1,FALSE),VLOOKUP(C675,'Species Look-up'!C:D,2,FALSE))</f>
        <v>#N/A</v>
      </c>
      <c r="E675" s="1"/>
      <c r="F675" s="1"/>
      <c r="I675" s="2"/>
      <c r="J675" s="57"/>
      <c r="K675" s="52" t="s">
        <v>245</v>
      </c>
      <c r="L675" s="3"/>
    </row>
    <row r="676" spans="1:12" customFormat="1" ht="12" customHeight="1">
      <c r="A676" s="16" t="e">
        <f>VLOOKUP(B676,'Species Look-up'!A:B,2,FALSE)</f>
        <v>#N/A</v>
      </c>
      <c r="B676" s="17" t="e">
        <f>IF(ISNA(VLOOKUP(C676,'Species Look-up'!C:D,2,FALSE)),VLOOKUP(C676,'Species Look-up'!D:D,1,FALSE),VLOOKUP(C676,'Species Look-up'!C:D,2,FALSE))</f>
        <v>#N/A</v>
      </c>
      <c r="E676" s="1"/>
      <c r="F676" s="1"/>
      <c r="I676" s="2"/>
      <c r="J676" s="57"/>
      <c r="K676" s="52" t="s">
        <v>245</v>
      </c>
      <c r="L676" s="3"/>
    </row>
    <row r="677" spans="1:12" customFormat="1" ht="12" customHeight="1">
      <c r="A677" s="16" t="e">
        <f>VLOOKUP(B677,'Species Look-up'!A:B,2,FALSE)</f>
        <v>#N/A</v>
      </c>
      <c r="B677" s="17" t="e">
        <f>IF(ISNA(VLOOKUP(C677,'Species Look-up'!C:D,2,FALSE)),VLOOKUP(C677,'Species Look-up'!D:D,1,FALSE),VLOOKUP(C677,'Species Look-up'!C:D,2,FALSE))</f>
        <v>#N/A</v>
      </c>
      <c r="E677" s="1"/>
      <c r="F677" s="1"/>
      <c r="I677" s="2"/>
      <c r="J677" s="57"/>
      <c r="K677" s="52" t="s">
        <v>245</v>
      </c>
      <c r="L677" s="3"/>
    </row>
    <row r="678" spans="1:12" customFormat="1" ht="12" customHeight="1">
      <c r="A678" s="16" t="e">
        <f>VLOOKUP(B678,'Species Look-up'!A:B,2,FALSE)</f>
        <v>#N/A</v>
      </c>
      <c r="B678" s="17" t="e">
        <f>IF(ISNA(VLOOKUP(C678,'Species Look-up'!C:D,2,FALSE)),VLOOKUP(C678,'Species Look-up'!D:D,1,FALSE),VLOOKUP(C678,'Species Look-up'!C:D,2,FALSE))</f>
        <v>#N/A</v>
      </c>
      <c r="E678" s="1"/>
      <c r="F678" s="1"/>
      <c r="I678" s="2"/>
      <c r="J678" s="57"/>
      <c r="K678" s="52" t="s">
        <v>245</v>
      </c>
      <c r="L678" s="3"/>
    </row>
    <row r="679" spans="1:12" customFormat="1" ht="12" customHeight="1">
      <c r="A679" s="16" t="e">
        <f>VLOOKUP(B679,'Species Look-up'!A:B,2,FALSE)</f>
        <v>#N/A</v>
      </c>
      <c r="B679" s="17" t="e">
        <f>IF(ISNA(VLOOKUP(C679,'Species Look-up'!C:D,2,FALSE)),VLOOKUP(C679,'Species Look-up'!D:D,1,FALSE),VLOOKUP(C679,'Species Look-up'!C:D,2,FALSE))</f>
        <v>#N/A</v>
      </c>
      <c r="E679" s="1"/>
      <c r="F679" s="1"/>
      <c r="I679" s="2"/>
      <c r="J679" s="57"/>
      <c r="K679" s="52" t="s">
        <v>245</v>
      </c>
      <c r="L679" s="3"/>
    </row>
    <row r="680" spans="1:12" customFormat="1" ht="12" customHeight="1">
      <c r="A680" s="16" t="e">
        <f>VLOOKUP(B680,'Species Look-up'!A:B,2,FALSE)</f>
        <v>#N/A</v>
      </c>
      <c r="B680" s="17" t="e">
        <f>IF(ISNA(VLOOKUP(C680,'Species Look-up'!C:D,2,FALSE)),VLOOKUP(C680,'Species Look-up'!D:D,1,FALSE),VLOOKUP(C680,'Species Look-up'!C:D,2,FALSE))</f>
        <v>#N/A</v>
      </c>
      <c r="E680" s="1"/>
      <c r="F680" s="1"/>
      <c r="I680" s="2"/>
      <c r="J680" s="57"/>
      <c r="K680" s="52" t="s">
        <v>245</v>
      </c>
      <c r="L680" s="3"/>
    </row>
    <row r="681" spans="1:12" customFormat="1" ht="12" customHeight="1">
      <c r="A681" s="16" t="e">
        <f>VLOOKUP(B681,'Species Look-up'!A:B,2,FALSE)</f>
        <v>#N/A</v>
      </c>
      <c r="B681" s="17" t="e">
        <f>IF(ISNA(VLOOKUP(C681,'Species Look-up'!C:D,2,FALSE)),VLOOKUP(C681,'Species Look-up'!D:D,1,FALSE),VLOOKUP(C681,'Species Look-up'!C:D,2,FALSE))</f>
        <v>#N/A</v>
      </c>
      <c r="E681" s="1"/>
      <c r="F681" s="1"/>
      <c r="I681" s="2"/>
      <c r="J681" s="57"/>
      <c r="K681" s="52" t="s">
        <v>245</v>
      </c>
      <c r="L681" s="3"/>
    </row>
    <row r="682" spans="1:12" customFormat="1" ht="12" customHeight="1">
      <c r="A682" s="16" t="e">
        <f>VLOOKUP(B682,'Species Look-up'!A:B,2,FALSE)</f>
        <v>#N/A</v>
      </c>
      <c r="B682" s="17" t="e">
        <f>IF(ISNA(VLOOKUP(C682,'Species Look-up'!C:D,2,FALSE)),VLOOKUP(C682,'Species Look-up'!D:D,1,FALSE),VLOOKUP(C682,'Species Look-up'!C:D,2,FALSE))</f>
        <v>#N/A</v>
      </c>
      <c r="E682" s="1"/>
      <c r="F682" s="1"/>
      <c r="I682" s="2"/>
      <c r="J682" s="57"/>
      <c r="K682" s="52" t="s">
        <v>245</v>
      </c>
      <c r="L682" s="3"/>
    </row>
    <row r="683" spans="1:12" customFormat="1" ht="12" customHeight="1">
      <c r="A683" s="16" t="e">
        <f>VLOOKUP(B683,'Species Look-up'!A:B,2,FALSE)</f>
        <v>#N/A</v>
      </c>
      <c r="B683" s="17" t="e">
        <f>IF(ISNA(VLOOKUP(C683,'Species Look-up'!C:D,2,FALSE)),VLOOKUP(C683,'Species Look-up'!D:D,1,FALSE),VLOOKUP(C683,'Species Look-up'!C:D,2,FALSE))</f>
        <v>#N/A</v>
      </c>
      <c r="E683" s="1"/>
      <c r="F683" s="1"/>
      <c r="I683" s="2"/>
      <c r="J683" s="57"/>
      <c r="K683" s="52" t="s">
        <v>245</v>
      </c>
      <c r="L683" s="3"/>
    </row>
    <row r="684" spans="1:12" customFormat="1" ht="12" customHeight="1">
      <c r="A684" s="16" t="e">
        <f>VLOOKUP(B684,'Species Look-up'!A:B,2,FALSE)</f>
        <v>#N/A</v>
      </c>
      <c r="B684" s="17" t="e">
        <f>IF(ISNA(VLOOKUP(C684,'Species Look-up'!C:D,2,FALSE)),VLOOKUP(C684,'Species Look-up'!D:D,1,FALSE),VLOOKUP(C684,'Species Look-up'!C:D,2,FALSE))</f>
        <v>#N/A</v>
      </c>
      <c r="E684" s="1"/>
      <c r="F684" s="1"/>
      <c r="I684" s="2"/>
      <c r="J684" s="57"/>
      <c r="K684" s="52" t="s">
        <v>245</v>
      </c>
      <c r="L684" s="3"/>
    </row>
    <row r="685" spans="1:12" customFormat="1" ht="12" customHeight="1">
      <c r="A685" s="16" t="e">
        <f>VLOOKUP(B685,'Species Look-up'!A:B,2,FALSE)</f>
        <v>#N/A</v>
      </c>
      <c r="B685" s="17" t="e">
        <f>IF(ISNA(VLOOKUP(C685,'Species Look-up'!C:D,2,FALSE)),VLOOKUP(C685,'Species Look-up'!D:D,1,FALSE),VLOOKUP(C685,'Species Look-up'!C:D,2,FALSE))</f>
        <v>#N/A</v>
      </c>
      <c r="E685" s="1"/>
      <c r="F685" s="1"/>
      <c r="I685" s="2"/>
      <c r="J685" s="57"/>
      <c r="K685" s="52" t="s">
        <v>245</v>
      </c>
      <c r="L685" s="3"/>
    </row>
    <row r="686" spans="1:12" customFormat="1" ht="12" customHeight="1">
      <c r="A686" s="16" t="e">
        <f>VLOOKUP(B686,'Species Look-up'!A:B,2,FALSE)</f>
        <v>#N/A</v>
      </c>
      <c r="B686" s="17" t="e">
        <f>IF(ISNA(VLOOKUP(C686,'Species Look-up'!C:D,2,FALSE)),VLOOKUP(C686,'Species Look-up'!D:D,1,FALSE),VLOOKUP(C686,'Species Look-up'!C:D,2,FALSE))</f>
        <v>#N/A</v>
      </c>
      <c r="E686" s="1"/>
      <c r="F686" s="1"/>
      <c r="I686" s="2"/>
      <c r="J686" s="57"/>
      <c r="K686" s="52" t="s">
        <v>245</v>
      </c>
      <c r="L686" s="3"/>
    </row>
    <row r="687" spans="1:12" customFormat="1" ht="12" customHeight="1">
      <c r="A687" s="16" t="e">
        <f>VLOOKUP(B687,'Species Look-up'!A:B,2,FALSE)</f>
        <v>#N/A</v>
      </c>
      <c r="B687" s="17" t="e">
        <f>IF(ISNA(VLOOKUP(C687,'Species Look-up'!C:D,2,FALSE)),VLOOKUP(C687,'Species Look-up'!D:D,1,FALSE),VLOOKUP(C687,'Species Look-up'!C:D,2,FALSE))</f>
        <v>#N/A</v>
      </c>
      <c r="E687" s="1"/>
      <c r="F687" s="1"/>
      <c r="I687" s="2"/>
      <c r="J687" s="57"/>
      <c r="K687" s="52" t="s">
        <v>245</v>
      </c>
      <c r="L687" s="3"/>
    </row>
    <row r="688" spans="1:12" customFormat="1" ht="12" customHeight="1">
      <c r="A688" s="16" t="e">
        <f>VLOOKUP(B688,'Species Look-up'!A:B,2,FALSE)</f>
        <v>#N/A</v>
      </c>
      <c r="B688" s="17" t="e">
        <f>IF(ISNA(VLOOKUP(C688,'Species Look-up'!C:D,2,FALSE)),VLOOKUP(C688,'Species Look-up'!D:D,1,FALSE),VLOOKUP(C688,'Species Look-up'!C:D,2,FALSE))</f>
        <v>#N/A</v>
      </c>
      <c r="E688" s="1"/>
      <c r="F688" s="1"/>
      <c r="I688" s="2"/>
      <c r="J688" s="57"/>
      <c r="K688" s="52" t="s">
        <v>245</v>
      </c>
      <c r="L688" s="3"/>
    </row>
    <row r="689" spans="1:12" customFormat="1" ht="12" customHeight="1">
      <c r="A689" s="16" t="e">
        <f>VLOOKUP(B689,'Species Look-up'!A:B,2,FALSE)</f>
        <v>#N/A</v>
      </c>
      <c r="B689" s="17" t="e">
        <f>IF(ISNA(VLOOKUP(C689,'Species Look-up'!C:D,2,FALSE)),VLOOKUP(C689,'Species Look-up'!D:D,1,FALSE),VLOOKUP(C689,'Species Look-up'!C:D,2,FALSE))</f>
        <v>#N/A</v>
      </c>
      <c r="E689" s="1"/>
      <c r="F689" s="1"/>
      <c r="I689" s="2"/>
      <c r="J689" s="57"/>
      <c r="K689" s="52" t="s">
        <v>245</v>
      </c>
      <c r="L689" s="3"/>
    </row>
    <row r="690" spans="1:12" customFormat="1" ht="12" customHeight="1">
      <c r="A690" s="16" t="e">
        <f>VLOOKUP(B690,'Species Look-up'!A:B,2,FALSE)</f>
        <v>#N/A</v>
      </c>
      <c r="B690" s="17" t="e">
        <f>IF(ISNA(VLOOKUP(C690,'Species Look-up'!C:D,2,FALSE)),VLOOKUP(C690,'Species Look-up'!D:D,1,FALSE),VLOOKUP(C690,'Species Look-up'!C:D,2,FALSE))</f>
        <v>#N/A</v>
      </c>
      <c r="E690" s="1"/>
      <c r="F690" s="1"/>
      <c r="I690" s="2"/>
      <c r="J690" s="57"/>
      <c r="K690" s="52" t="s">
        <v>245</v>
      </c>
      <c r="L690" s="3"/>
    </row>
    <row r="691" spans="1:12" customFormat="1" ht="12" customHeight="1">
      <c r="A691" s="16" t="e">
        <f>VLOOKUP(B691,'Species Look-up'!A:B,2,FALSE)</f>
        <v>#N/A</v>
      </c>
      <c r="B691" s="17" t="e">
        <f>IF(ISNA(VLOOKUP(C691,'Species Look-up'!C:D,2,FALSE)),VLOOKUP(C691,'Species Look-up'!D:D,1,FALSE),VLOOKUP(C691,'Species Look-up'!C:D,2,FALSE))</f>
        <v>#N/A</v>
      </c>
      <c r="E691" s="1"/>
      <c r="F691" s="1"/>
      <c r="I691" s="2"/>
      <c r="J691" s="57"/>
      <c r="K691" s="52" t="s">
        <v>245</v>
      </c>
      <c r="L691" s="3"/>
    </row>
    <row r="692" spans="1:12" customFormat="1" ht="12" customHeight="1">
      <c r="A692" s="16" t="e">
        <f>VLOOKUP(B692,'Species Look-up'!A:B,2,FALSE)</f>
        <v>#N/A</v>
      </c>
      <c r="B692" s="17" t="e">
        <f>IF(ISNA(VLOOKUP(C692,'Species Look-up'!C:D,2,FALSE)),VLOOKUP(C692,'Species Look-up'!D:D,1,FALSE),VLOOKUP(C692,'Species Look-up'!C:D,2,FALSE))</f>
        <v>#N/A</v>
      </c>
      <c r="E692" s="1"/>
      <c r="F692" s="1"/>
      <c r="I692" s="2"/>
      <c r="J692" s="57"/>
      <c r="K692" s="52" t="s">
        <v>245</v>
      </c>
      <c r="L692" s="3"/>
    </row>
    <row r="693" spans="1:12" customFormat="1" ht="12" customHeight="1">
      <c r="A693" s="16" t="e">
        <f>VLOOKUP(B693,'Species Look-up'!A:B,2,FALSE)</f>
        <v>#N/A</v>
      </c>
      <c r="B693" s="17" t="e">
        <f>IF(ISNA(VLOOKUP(C693,'Species Look-up'!C:D,2,FALSE)),VLOOKUP(C693,'Species Look-up'!D:D,1,FALSE),VLOOKUP(C693,'Species Look-up'!C:D,2,FALSE))</f>
        <v>#N/A</v>
      </c>
      <c r="E693" s="1"/>
      <c r="F693" s="1"/>
      <c r="I693" s="2"/>
      <c r="J693" s="57"/>
      <c r="K693" s="52" t="s">
        <v>245</v>
      </c>
      <c r="L693" s="3"/>
    </row>
    <row r="694" spans="1:12" customFormat="1" ht="12" customHeight="1">
      <c r="A694" s="16" t="e">
        <f>VLOOKUP(B694,'Species Look-up'!A:B,2,FALSE)</f>
        <v>#N/A</v>
      </c>
      <c r="B694" s="17" t="e">
        <f>IF(ISNA(VLOOKUP(C694,'Species Look-up'!C:D,2,FALSE)),VLOOKUP(C694,'Species Look-up'!D:D,1,FALSE),VLOOKUP(C694,'Species Look-up'!C:D,2,FALSE))</f>
        <v>#N/A</v>
      </c>
      <c r="E694" s="1"/>
      <c r="F694" s="1"/>
      <c r="I694" s="2"/>
      <c r="J694" s="57"/>
      <c r="K694" s="52" t="s">
        <v>245</v>
      </c>
      <c r="L694" s="3"/>
    </row>
    <row r="695" spans="1:12" customFormat="1" ht="12" customHeight="1">
      <c r="A695" s="16" t="e">
        <f>VLOOKUP(B695,'Species Look-up'!A:B,2,FALSE)</f>
        <v>#N/A</v>
      </c>
      <c r="B695" s="17" t="e">
        <f>IF(ISNA(VLOOKUP(C695,'Species Look-up'!C:D,2,FALSE)),VLOOKUP(C695,'Species Look-up'!D:D,1,FALSE),VLOOKUP(C695,'Species Look-up'!C:D,2,FALSE))</f>
        <v>#N/A</v>
      </c>
      <c r="E695" s="1"/>
      <c r="F695" s="1"/>
      <c r="I695" s="2"/>
      <c r="J695" s="57"/>
      <c r="K695" s="52" t="s">
        <v>245</v>
      </c>
      <c r="L695" s="3"/>
    </row>
    <row r="696" spans="1:12" customFormat="1" ht="12" customHeight="1">
      <c r="A696" s="16" t="e">
        <f>VLOOKUP(B696,'Species Look-up'!A:B,2,FALSE)</f>
        <v>#N/A</v>
      </c>
      <c r="B696" s="17" t="e">
        <f>IF(ISNA(VLOOKUP(C696,'Species Look-up'!C:D,2,FALSE)),VLOOKUP(C696,'Species Look-up'!D:D,1,FALSE),VLOOKUP(C696,'Species Look-up'!C:D,2,FALSE))</f>
        <v>#N/A</v>
      </c>
      <c r="E696" s="1"/>
      <c r="F696" s="1"/>
      <c r="I696" s="2"/>
      <c r="J696" s="57"/>
      <c r="K696" s="52" t="s">
        <v>245</v>
      </c>
      <c r="L696" s="3"/>
    </row>
    <row r="697" spans="1:12" customFormat="1" ht="12" customHeight="1">
      <c r="A697" s="16" t="e">
        <f>VLOOKUP(B697,'Species Look-up'!A:B,2,FALSE)</f>
        <v>#N/A</v>
      </c>
      <c r="B697" s="17" t="e">
        <f>IF(ISNA(VLOOKUP(C697,'Species Look-up'!C:D,2,FALSE)),VLOOKUP(C697,'Species Look-up'!D:D,1,FALSE),VLOOKUP(C697,'Species Look-up'!C:D,2,FALSE))</f>
        <v>#N/A</v>
      </c>
      <c r="E697" s="1"/>
      <c r="F697" s="1"/>
      <c r="I697" s="2"/>
      <c r="J697" s="57"/>
      <c r="K697" s="52" t="s">
        <v>245</v>
      </c>
      <c r="L697" s="3"/>
    </row>
    <row r="698" spans="1:12" customFormat="1" ht="12" customHeight="1">
      <c r="A698" s="16" t="e">
        <f>VLOOKUP(B698,'Species Look-up'!A:B,2,FALSE)</f>
        <v>#N/A</v>
      </c>
      <c r="B698" s="17" t="e">
        <f>IF(ISNA(VLOOKUP(C698,'Species Look-up'!C:D,2,FALSE)),VLOOKUP(C698,'Species Look-up'!D:D,1,FALSE),VLOOKUP(C698,'Species Look-up'!C:D,2,FALSE))</f>
        <v>#N/A</v>
      </c>
      <c r="E698" s="1"/>
      <c r="F698" s="1"/>
      <c r="I698" s="2"/>
      <c r="J698" s="57"/>
      <c r="K698" s="52" t="s">
        <v>245</v>
      </c>
      <c r="L698" s="3"/>
    </row>
    <row r="699" spans="1:12" customFormat="1" ht="12" customHeight="1">
      <c r="A699" s="16" t="e">
        <f>VLOOKUP(B699,'Species Look-up'!A:B,2,FALSE)</f>
        <v>#N/A</v>
      </c>
      <c r="B699" s="17" t="e">
        <f>IF(ISNA(VLOOKUP(C699,'Species Look-up'!C:D,2,FALSE)),VLOOKUP(C699,'Species Look-up'!D:D,1,FALSE),VLOOKUP(C699,'Species Look-up'!C:D,2,FALSE))</f>
        <v>#N/A</v>
      </c>
      <c r="E699" s="1"/>
      <c r="F699" s="1"/>
      <c r="I699" s="2"/>
      <c r="J699" s="57"/>
      <c r="K699" s="52" t="s">
        <v>245</v>
      </c>
      <c r="L699" s="3"/>
    </row>
    <row r="700" spans="1:12" customFormat="1" ht="12" customHeight="1">
      <c r="A700" s="16" t="e">
        <f>VLOOKUP(B700,'Species Look-up'!A:B,2,FALSE)</f>
        <v>#N/A</v>
      </c>
      <c r="B700" s="17" t="e">
        <f>IF(ISNA(VLOOKUP(C700,'Species Look-up'!C:D,2,FALSE)),VLOOKUP(C700,'Species Look-up'!D:D,1,FALSE),VLOOKUP(C700,'Species Look-up'!C:D,2,FALSE))</f>
        <v>#N/A</v>
      </c>
      <c r="E700" s="1"/>
      <c r="F700" s="1"/>
      <c r="I700" s="2"/>
      <c r="J700" s="57"/>
      <c r="K700" s="52" t="s">
        <v>245</v>
      </c>
      <c r="L700" s="3"/>
    </row>
    <row r="701" spans="1:12" customFormat="1" ht="12" customHeight="1">
      <c r="A701" s="16" t="e">
        <f>VLOOKUP(B701,'Species Look-up'!A:B,2,FALSE)</f>
        <v>#N/A</v>
      </c>
      <c r="B701" s="17" t="e">
        <f>IF(ISNA(VLOOKUP(C701,'Species Look-up'!C:D,2,FALSE)),VLOOKUP(C701,'Species Look-up'!D:D,1,FALSE),VLOOKUP(C701,'Species Look-up'!C:D,2,FALSE))</f>
        <v>#N/A</v>
      </c>
      <c r="E701" s="1"/>
      <c r="F701" s="1"/>
      <c r="I701" s="2"/>
      <c r="J701" s="57"/>
      <c r="K701" s="52" t="s">
        <v>245</v>
      </c>
      <c r="L701" s="3"/>
    </row>
    <row r="702" spans="1:12" customFormat="1" ht="12" customHeight="1">
      <c r="A702" s="16" t="e">
        <f>VLOOKUP(B702,'Species Look-up'!A:B,2,FALSE)</f>
        <v>#N/A</v>
      </c>
      <c r="B702" s="17" t="e">
        <f>IF(ISNA(VLOOKUP(C702,'Species Look-up'!C:D,2,FALSE)),VLOOKUP(C702,'Species Look-up'!D:D,1,FALSE),VLOOKUP(C702,'Species Look-up'!C:D,2,FALSE))</f>
        <v>#N/A</v>
      </c>
      <c r="E702" s="1"/>
      <c r="F702" s="1"/>
      <c r="I702" s="2"/>
      <c r="J702" s="57"/>
      <c r="K702" s="52" t="s">
        <v>245</v>
      </c>
      <c r="L702" s="3"/>
    </row>
    <row r="703" spans="1:12" customFormat="1" ht="12" customHeight="1">
      <c r="A703" s="16" t="e">
        <f>VLOOKUP(B703,'Species Look-up'!A:B,2,FALSE)</f>
        <v>#N/A</v>
      </c>
      <c r="B703" s="17" t="e">
        <f>IF(ISNA(VLOOKUP(C703,'Species Look-up'!C:D,2,FALSE)),VLOOKUP(C703,'Species Look-up'!D:D,1,FALSE),VLOOKUP(C703,'Species Look-up'!C:D,2,FALSE))</f>
        <v>#N/A</v>
      </c>
      <c r="E703" s="1"/>
      <c r="F703" s="1"/>
      <c r="I703" s="2"/>
      <c r="J703" s="57"/>
      <c r="K703" s="52" t="s">
        <v>245</v>
      </c>
      <c r="L703" s="3"/>
    </row>
    <row r="704" spans="1:12" customFormat="1" ht="12" customHeight="1">
      <c r="A704" s="16" t="e">
        <f>VLOOKUP(B704,'Species Look-up'!A:B,2,FALSE)</f>
        <v>#N/A</v>
      </c>
      <c r="B704" s="17" t="e">
        <f>IF(ISNA(VLOOKUP(C704,'Species Look-up'!C:D,2,FALSE)),VLOOKUP(C704,'Species Look-up'!D:D,1,FALSE),VLOOKUP(C704,'Species Look-up'!C:D,2,FALSE))</f>
        <v>#N/A</v>
      </c>
      <c r="E704" s="1"/>
      <c r="F704" s="1"/>
      <c r="I704" s="2"/>
      <c r="J704" s="57"/>
      <c r="K704" s="52" t="s">
        <v>245</v>
      </c>
      <c r="L704" s="3"/>
    </row>
    <row r="705" spans="1:12" customFormat="1" ht="12" customHeight="1">
      <c r="A705" s="16" t="e">
        <f>VLOOKUP(B705,'Species Look-up'!A:B,2,FALSE)</f>
        <v>#N/A</v>
      </c>
      <c r="B705" s="17" t="e">
        <f>IF(ISNA(VLOOKUP(C705,'Species Look-up'!C:D,2,FALSE)),VLOOKUP(C705,'Species Look-up'!D:D,1,FALSE),VLOOKUP(C705,'Species Look-up'!C:D,2,FALSE))</f>
        <v>#N/A</v>
      </c>
      <c r="E705" s="1"/>
      <c r="F705" s="1"/>
      <c r="I705" s="2"/>
      <c r="J705" s="57"/>
      <c r="K705" s="52" t="s">
        <v>245</v>
      </c>
      <c r="L705" s="3"/>
    </row>
    <row r="706" spans="1:12" customFormat="1" ht="12" customHeight="1">
      <c r="A706" s="16" t="e">
        <f>VLOOKUP(B706,'Species Look-up'!A:B,2,FALSE)</f>
        <v>#N/A</v>
      </c>
      <c r="B706" s="17" t="e">
        <f>IF(ISNA(VLOOKUP(C706,'Species Look-up'!C:D,2,FALSE)),VLOOKUP(C706,'Species Look-up'!D:D,1,FALSE),VLOOKUP(C706,'Species Look-up'!C:D,2,FALSE))</f>
        <v>#N/A</v>
      </c>
      <c r="E706" s="1"/>
      <c r="F706" s="1"/>
      <c r="I706" s="2"/>
      <c r="J706" s="57"/>
      <c r="K706" s="52" t="s">
        <v>245</v>
      </c>
      <c r="L706" s="3"/>
    </row>
    <row r="707" spans="1:12" customFormat="1" ht="12" customHeight="1">
      <c r="A707" s="16" t="e">
        <f>VLOOKUP(B707,'Species Look-up'!A:B,2,FALSE)</f>
        <v>#N/A</v>
      </c>
      <c r="B707" s="17" t="e">
        <f>IF(ISNA(VLOOKUP(C707,'Species Look-up'!C:D,2,FALSE)),VLOOKUP(C707,'Species Look-up'!D:D,1,FALSE),VLOOKUP(C707,'Species Look-up'!C:D,2,FALSE))</f>
        <v>#N/A</v>
      </c>
      <c r="E707" s="1"/>
      <c r="F707" s="1"/>
      <c r="I707" s="2"/>
      <c r="J707" s="57"/>
      <c r="K707" s="52" t="s">
        <v>245</v>
      </c>
      <c r="L707" s="3"/>
    </row>
    <row r="708" spans="1:12" customFormat="1" ht="12" customHeight="1">
      <c r="A708" s="16" t="e">
        <f>VLOOKUP(B708,'Species Look-up'!A:B,2,FALSE)</f>
        <v>#N/A</v>
      </c>
      <c r="B708" s="17" t="e">
        <f>IF(ISNA(VLOOKUP(C708,'Species Look-up'!C:D,2,FALSE)),VLOOKUP(C708,'Species Look-up'!D:D,1,FALSE),VLOOKUP(C708,'Species Look-up'!C:D,2,FALSE))</f>
        <v>#N/A</v>
      </c>
      <c r="E708" s="1"/>
      <c r="F708" s="1"/>
      <c r="I708" s="2"/>
      <c r="J708" s="57"/>
      <c r="K708" s="52" t="s">
        <v>245</v>
      </c>
      <c r="L708" s="3"/>
    </row>
    <row r="709" spans="1:12" customFormat="1" ht="12" customHeight="1">
      <c r="A709" s="16" t="e">
        <f>VLOOKUP(B709,'Species Look-up'!A:B,2,FALSE)</f>
        <v>#N/A</v>
      </c>
      <c r="B709" s="17" t="e">
        <f>IF(ISNA(VLOOKUP(C709,'Species Look-up'!C:D,2,FALSE)),VLOOKUP(C709,'Species Look-up'!D:D,1,FALSE),VLOOKUP(C709,'Species Look-up'!C:D,2,FALSE))</f>
        <v>#N/A</v>
      </c>
      <c r="E709" s="1"/>
      <c r="F709" s="1"/>
      <c r="I709" s="2"/>
      <c r="J709" s="57"/>
      <c r="K709" s="52" t="s">
        <v>245</v>
      </c>
      <c r="L709" s="3"/>
    </row>
    <row r="710" spans="1:12" customFormat="1" ht="12" customHeight="1">
      <c r="A710" s="16" t="e">
        <f>VLOOKUP(B710,'Species Look-up'!A:B,2,FALSE)</f>
        <v>#N/A</v>
      </c>
      <c r="B710" s="17" t="e">
        <f>IF(ISNA(VLOOKUP(C710,'Species Look-up'!C:D,2,FALSE)),VLOOKUP(C710,'Species Look-up'!D:D,1,FALSE),VLOOKUP(C710,'Species Look-up'!C:D,2,FALSE))</f>
        <v>#N/A</v>
      </c>
      <c r="E710" s="1"/>
      <c r="F710" s="1"/>
      <c r="I710" s="2"/>
      <c r="J710" s="57"/>
      <c r="K710" s="52" t="s">
        <v>245</v>
      </c>
      <c r="L710" s="3"/>
    </row>
    <row r="711" spans="1:12" customFormat="1" ht="12" customHeight="1">
      <c r="A711" s="16" t="e">
        <f>VLOOKUP(B711,'Species Look-up'!A:B,2,FALSE)</f>
        <v>#N/A</v>
      </c>
      <c r="B711" s="17" t="e">
        <f>IF(ISNA(VLOOKUP(C711,'Species Look-up'!C:D,2,FALSE)),VLOOKUP(C711,'Species Look-up'!D:D,1,FALSE),VLOOKUP(C711,'Species Look-up'!C:D,2,FALSE))</f>
        <v>#N/A</v>
      </c>
      <c r="E711" s="1"/>
      <c r="F711" s="1"/>
      <c r="I711" s="2"/>
      <c r="J711" s="57"/>
      <c r="K711" s="52" t="s">
        <v>245</v>
      </c>
      <c r="L711" s="3"/>
    </row>
    <row r="712" spans="1:12" customFormat="1" ht="12" customHeight="1">
      <c r="A712" s="16" t="e">
        <f>VLOOKUP(B712,'Species Look-up'!A:B,2,FALSE)</f>
        <v>#N/A</v>
      </c>
      <c r="B712" s="17" t="e">
        <f>IF(ISNA(VLOOKUP(C712,'Species Look-up'!C:D,2,FALSE)),VLOOKUP(C712,'Species Look-up'!D:D,1,FALSE),VLOOKUP(C712,'Species Look-up'!C:D,2,FALSE))</f>
        <v>#N/A</v>
      </c>
      <c r="E712" s="1"/>
      <c r="F712" s="1"/>
      <c r="I712" s="2"/>
      <c r="J712" s="57"/>
      <c r="K712" s="52" t="s">
        <v>245</v>
      </c>
      <c r="L712" s="3"/>
    </row>
    <row r="713" spans="1:12" customFormat="1" ht="12" customHeight="1">
      <c r="A713" s="16" t="e">
        <f>VLOOKUP(B713,'Species Look-up'!A:B,2,FALSE)</f>
        <v>#N/A</v>
      </c>
      <c r="B713" s="17" t="e">
        <f>IF(ISNA(VLOOKUP(C713,'Species Look-up'!C:D,2,FALSE)),VLOOKUP(C713,'Species Look-up'!D:D,1,FALSE),VLOOKUP(C713,'Species Look-up'!C:D,2,FALSE))</f>
        <v>#N/A</v>
      </c>
      <c r="E713" s="1"/>
      <c r="F713" s="1"/>
      <c r="I713" s="2"/>
      <c r="J713" s="57"/>
      <c r="K713" s="52" t="s">
        <v>245</v>
      </c>
      <c r="L713" s="3"/>
    </row>
    <row r="714" spans="1:12" customFormat="1" ht="12" customHeight="1">
      <c r="A714" s="16" t="e">
        <f>VLOOKUP(B714,'Species Look-up'!A:B,2,FALSE)</f>
        <v>#N/A</v>
      </c>
      <c r="B714" s="17" t="e">
        <f>IF(ISNA(VLOOKUP(C714,'Species Look-up'!C:D,2,FALSE)),VLOOKUP(C714,'Species Look-up'!D:D,1,FALSE),VLOOKUP(C714,'Species Look-up'!C:D,2,FALSE))</f>
        <v>#N/A</v>
      </c>
      <c r="E714" s="1"/>
      <c r="F714" s="1"/>
      <c r="I714" s="2"/>
      <c r="J714" s="57"/>
      <c r="K714" s="52" t="s">
        <v>245</v>
      </c>
      <c r="L714" s="3"/>
    </row>
    <row r="715" spans="1:12" customFormat="1" ht="12" customHeight="1">
      <c r="A715" s="16" t="e">
        <f>VLOOKUP(B715,'Species Look-up'!A:B,2,FALSE)</f>
        <v>#N/A</v>
      </c>
      <c r="B715" s="17" t="e">
        <f>IF(ISNA(VLOOKUP(C715,'Species Look-up'!C:D,2,FALSE)),VLOOKUP(C715,'Species Look-up'!D:D,1,FALSE),VLOOKUP(C715,'Species Look-up'!C:D,2,FALSE))</f>
        <v>#N/A</v>
      </c>
      <c r="E715" s="1"/>
      <c r="F715" s="1"/>
      <c r="I715" s="2"/>
      <c r="J715" s="57"/>
      <c r="K715" s="52" t="s">
        <v>245</v>
      </c>
      <c r="L715" s="3"/>
    </row>
    <row r="716" spans="1:12" customFormat="1" ht="12" customHeight="1">
      <c r="A716" s="16" t="e">
        <f>VLOOKUP(B716,'Species Look-up'!A:B,2,FALSE)</f>
        <v>#N/A</v>
      </c>
      <c r="B716" s="17" t="e">
        <f>IF(ISNA(VLOOKUP(C716,'Species Look-up'!C:D,2,FALSE)),VLOOKUP(C716,'Species Look-up'!D:D,1,FALSE),VLOOKUP(C716,'Species Look-up'!C:D,2,FALSE))</f>
        <v>#N/A</v>
      </c>
      <c r="E716" s="1"/>
      <c r="F716" s="1"/>
      <c r="I716" s="2"/>
      <c r="J716" s="57"/>
      <c r="K716" s="52" t="s">
        <v>245</v>
      </c>
      <c r="L716" s="3"/>
    </row>
    <row r="717" spans="1:12" customFormat="1" ht="12" customHeight="1">
      <c r="A717" s="16" t="e">
        <f>VLOOKUP(B717,'Species Look-up'!A:B,2,FALSE)</f>
        <v>#N/A</v>
      </c>
      <c r="B717" s="17" t="e">
        <f>IF(ISNA(VLOOKUP(C717,'Species Look-up'!C:D,2,FALSE)),VLOOKUP(C717,'Species Look-up'!D:D,1,FALSE),VLOOKUP(C717,'Species Look-up'!C:D,2,FALSE))</f>
        <v>#N/A</v>
      </c>
      <c r="E717" s="1"/>
      <c r="F717" s="1"/>
      <c r="I717" s="2"/>
      <c r="J717" s="57"/>
      <c r="K717" s="52" t="s">
        <v>245</v>
      </c>
      <c r="L717" s="3"/>
    </row>
    <row r="718" spans="1:12" customFormat="1" ht="12" customHeight="1">
      <c r="A718" s="16" t="e">
        <f>VLOOKUP(B718,'Species Look-up'!A:B,2,FALSE)</f>
        <v>#N/A</v>
      </c>
      <c r="B718" s="17" t="e">
        <f>IF(ISNA(VLOOKUP(C718,'Species Look-up'!C:D,2,FALSE)),VLOOKUP(C718,'Species Look-up'!D:D,1,FALSE),VLOOKUP(C718,'Species Look-up'!C:D,2,FALSE))</f>
        <v>#N/A</v>
      </c>
      <c r="E718" s="1"/>
      <c r="F718" s="1"/>
      <c r="I718" s="2"/>
      <c r="J718" s="57"/>
      <c r="K718" s="52" t="s">
        <v>245</v>
      </c>
      <c r="L718" s="3"/>
    </row>
    <row r="719" spans="1:12" customFormat="1" ht="12" customHeight="1">
      <c r="A719" s="16" t="e">
        <f>VLOOKUP(B719,'Species Look-up'!A:B,2,FALSE)</f>
        <v>#N/A</v>
      </c>
      <c r="B719" s="17" t="e">
        <f>IF(ISNA(VLOOKUP(C719,'Species Look-up'!C:D,2,FALSE)),VLOOKUP(C719,'Species Look-up'!D:D,1,FALSE),VLOOKUP(C719,'Species Look-up'!C:D,2,FALSE))</f>
        <v>#N/A</v>
      </c>
      <c r="E719" s="1"/>
      <c r="F719" s="1"/>
      <c r="I719" s="2"/>
      <c r="J719" s="57"/>
      <c r="K719" s="52" t="s">
        <v>245</v>
      </c>
      <c r="L719" s="3"/>
    </row>
    <row r="720" spans="1:12" customFormat="1" ht="12" customHeight="1">
      <c r="A720" s="16" t="e">
        <f>VLOOKUP(B720,'Species Look-up'!A:B,2,FALSE)</f>
        <v>#N/A</v>
      </c>
      <c r="B720" s="17" t="e">
        <f>IF(ISNA(VLOOKUP(C720,'Species Look-up'!C:D,2,FALSE)),VLOOKUP(C720,'Species Look-up'!D:D,1,FALSE),VLOOKUP(C720,'Species Look-up'!C:D,2,FALSE))</f>
        <v>#N/A</v>
      </c>
      <c r="E720" s="1"/>
      <c r="F720" s="1"/>
      <c r="I720" s="2"/>
      <c r="J720" s="57"/>
      <c r="K720" s="52" t="s">
        <v>245</v>
      </c>
      <c r="L720" s="3"/>
    </row>
    <row r="721" spans="1:12" customFormat="1" ht="12" customHeight="1">
      <c r="A721" s="16" t="e">
        <f>VLOOKUP(B721,'Species Look-up'!A:B,2,FALSE)</f>
        <v>#N/A</v>
      </c>
      <c r="B721" s="17" t="e">
        <f>IF(ISNA(VLOOKUP(C721,'Species Look-up'!C:D,2,FALSE)),VLOOKUP(C721,'Species Look-up'!D:D,1,FALSE),VLOOKUP(C721,'Species Look-up'!C:D,2,FALSE))</f>
        <v>#N/A</v>
      </c>
      <c r="E721" s="1"/>
      <c r="F721" s="1"/>
      <c r="I721" s="2"/>
      <c r="J721" s="57"/>
      <c r="K721" s="52" t="s">
        <v>245</v>
      </c>
      <c r="L721" s="3"/>
    </row>
    <row r="722" spans="1:12" customFormat="1" ht="12" customHeight="1">
      <c r="A722" s="16" t="e">
        <f>VLOOKUP(B722,'Species Look-up'!A:B,2,FALSE)</f>
        <v>#N/A</v>
      </c>
      <c r="B722" s="17" t="e">
        <f>IF(ISNA(VLOOKUP(C722,'Species Look-up'!C:D,2,FALSE)),VLOOKUP(C722,'Species Look-up'!D:D,1,FALSE),VLOOKUP(C722,'Species Look-up'!C:D,2,FALSE))</f>
        <v>#N/A</v>
      </c>
      <c r="E722" s="1"/>
      <c r="F722" s="1"/>
      <c r="I722" s="2"/>
      <c r="J722" s="57"/>
      <c r="K722" s="52" t="s">
        <v>245</v>
      </c>
      <c r="L722" s="3"/>
    </row>
    <row r="723" spans="1:12" customFormat="1" ht="12" customHeight="1">
      <c r="A723" s="16" t="e">
        <f>VLOOKUP(B723,'Species Look-up'!A:B,2,FALSE)</f>
        <v>#N/A</v>
      </c>
      <c r="B723" s="17" t="e">
        <f>IF(ISNA(VLOOKUP(C723,'Species Look-up'!C:D,2,FALSE)),VLOOKUP(C723,'Species Look-up'!D:D,1,FALSE),VLOOKUP(C723,'Species Look-up'!C:D,2,FALSE))</f>
        <v>#N/A</v>
      </c>
      <c r="E723" s="1"/>
      <c r="F723" s="1"/>
      <c r="I723" s="2"/>
      <c r="J723" s="57"/>
      <c r="K723" s="52" t="s">
        <v>245</v>
      </c>
      <c r="L723" s="3"/>
    </row>
    <row r="724" spans="1:12" customFormat="1" ht="12" customHeight="1">
      <c r="A724" s="16" t="e">
        <f>VLOOKUP(B724,'Species Look-up'!A:B,2,FALSE)</f>
        <v>#N/A</v>
      </c>
      <c r="B724" s="17" t="e">
        <f>IF(ISNA(VLOOKUP(C724,'Species Look-up'!C:D,2,FALSE)),VLOOKUP(C724,'Species Look-up'!D:D,1,FALSE),VLOOKUP(C724,'Species Look-up'!C:D,2,FALSE))</f>
        <v>#N/A</v>
      </c>
      <c r="E724" s="1"/>
      <c r="F724" s="1"/>
      <c r="I724" s="2"/>
      <c r="J724" s="57"/>
      <c r="K724" s="52" t="s">
        <v>245</v>
      </c>
      <c r="L724" s="3"/>
    </row>
    <row r="725" spans="1:12" customFormat="1" ht="12" customHeight="1">
      <c r="A725" s="16" t="e">
        <f>VLOOKUP(B725,'Species Look-up'!A:B,2,FALSE)</f>
        <v>#N/A</v>
      </c>
      <c r="B725" s="17" t="e">
        <f>IF(ISNA(VLOOKUP(C725,'Species Look-up'!C:D,2,FALSE)),VLOOKUP(C725,'Species Look-up'!D:D,1,FALSE),VLOOKUP(C725,'Species Look-up'!C:D,2,FALSE))</f>
        <v>#N/A</v>
      </c>
      <c r="E725" s="1"/>
      <c r="F725" s="1"/>
      <c r="I725" s="2"/>
      <c r="J725" s="57"/>
      <c r="K725" s="52" t="s">
        <v>245</v>
      </c>
      <c r="L725" s="3"/>
    </row>
    <row r="726" spans="1:12" customFormat="1" ht="12" customHeight="1">
      <c r="A726" s="16" t="e">
        <f>VLOOKUP(B726,'Species Look-up'!A:B,2,FALSE)</f>
        <v>#N/A</v>
      </c>
      <c r="B726" s="17" t="e">
        <f>IF(ISNA(VLOOKUP(C726,'Species Look-up'!C:D,2,FALSE)),VLOOKUP(C726,'Species Look-up'!D:D,1,FALSE),VLOOKUP(C726,'Species Look-up'!C:D,2,FALSE))</f>
        <v>#N/A</v>
      </c>
      <c r="E726" s="1"/>
      <c r="F726" s="1"/>
      <c r="I726" s="2"/>
      <c r="J726" s="57"/>
      <c r="K726" s="52" t="s">
        <v>245</v>
      </c>
      <c r="L726" s="3"/>
    </row>
    <row r="727" spans="1:12" customFormat="1" ht="12" customHeight="1">
      <c r="A727" s="16" t="e">
        <f>VLOOKUP(B727,'Species Look-up'!A:B,2,FALSE)</f>
        <v>#N/A</v>
      </c>
      <c r="B727" s="17" t="e">
        <f>IF(ISNA(VLOOKUP(C727,'Species Look-up'!C:D,2,FALSE)),VLOOKUP(C727,'Species Look-up'!D:D,1,FALSE),VLOOKUP(C727,'Species Look-up'!C:D,2,FALSE))</f>
        <v>#N/A</v>
      </c>
      <c r="E727" s="1"/>
      <c r="F727" s="1"/>
      <c r="I727" s="2"/>
      <c r="J727" s="57"/>
      <c r="K727" s="52" t="s">
        <v>245</v>
      </c>
      <c r="L727" s="3"/>
    </row>
    <row r="728" spans="1:12" customFormat="1" ht="12" customHeight="1">
      <c r="A728" s="16" t="e">
        <f>VLOOKUP(B728,'Species Look-up'!A:B,2,FALSE)</f>
        <v>#N/A</v>
      </c>
      <c r="B728" s="17" t="e">
        <f>IF(ISNA(VLOOKUP(C728,'Species Look-up'!C:D,2,FALSE)),VLOOKUP(C728,'Species Look-up'!D:D,1,FALSE),VLOOKUP(C728,'Species Look-up'!C:D,2,FALSE))</f>
        <v>#N/A</v>
      </c>
      <c r="E728" s="1"/>
      <c r="F728" s="1"/>
      <c r="I728" s="2"/>
      <c r="J728" s="57"/>
      <c r="K728" s="52" t="s">
        <v>245</v>
      </c>
      <c r="L728" s="3"/>
    </row>
    <row r="729" spans="1:12" customFormat="1" ht="12" customHeight="1">
      <c r="A729" s="16" t="e">
        <f>VLOOKUP(B729,'Species Look-up'!A:B,2,FALSE)</f>
        <v>#N/A</v>
      </c>
      <c r="B729" s="17" t="e">
        <f>IF(ISNA(VLOOKUP(C729,'Species Look-up'!C:D,2,FALSE)),VLOOKUP(C729,'Species Look-up'!D:D,1,FALSE),VLOOKUP(C729,'Species Look-up'!C:D,2,FALSE))</f>
        <v>#N/A</v>
      </c>
      <c r="E729" s="1"/>
      <c r="F729" s="1"/>
      <c r="I729" s="2"/>
      <c r="J729" s="57"/>
      <c r="K729" s="52" t="s">
        <v>245</v>
      </c>
      <c r="L729" s="3"/>
    </row>
    <row r="730" spans="1:12" customFormat="1" ht="12" customHeight="1">
      <c r="A730" s="16" t="e">
        <f>VLOOKUP(B730,'Species Look-up'!A:B,2,FALSE)</f>
        <v>#N/A</v>
      </c>
      <c r="B730" s="17" t="e">
        <f>IF(ISNA(VLOOKUP(C730,'Species Look-up'!C:D,2,FALSE)),VLOOKUP(C730,'Species Look-up'!D:D,1,FALSE),VLOOKUP(C730,'Species Look-up'!C:D,2,FALSE))</f>
        <v>#N/A</v>
      </c>
      <c r="E730" s="1"/>
      <c r="F730" s="1"/>
      <c r="I730" s="2"/>
      <c r="J730" s="57"/>
      <c r="K730" s="52" t="s">
        <v>245</v>
      </c>
      <c r="L730" s="3"/>
    </row>
    <row r="731" spans="1:12" customFormat="1" ht="12" customHeight="1">
      <c r="A731" s="16" t="e">
        <f>VLOOKUP(B731,'Species Look-up'!A:B,2,FALSE)</f>
        <v>#N/A</v>
      </c>
      <c r="B731" s="17" t="e">
        <f>IF(ISNA(VLOOKUP(C731,'Species Look-up'!C:D,2,FALSE)),VLOOKUP(C731,'Species Look-up'!D:D,1,FALSE),VLOOKUP(C731,'Species Look-up'!C:D,2,FALSE))</f>
        <v>#N/A</v>
      </c>
      <c r="E731" s="1"/>
      <c r="F731" s="1"/>
      <c r="I731" s="2"/>
      <c r="J731" s="57"/>
      <c r="K731" s="52" t="s">
        <v>245</v>
      </c>
      <c r="L731" s="3"/>
    </row>
    <row r="732" spans="1:12" customFormat="1" ht="12" customHeight="1">
      <c r="A732" s="16" t="e">
        <f>VLOOKUP(B732,'Species Look-up'!A:B,2,FALSE)</f>
        <v>#N/A</v>
      </c>
      <c r="B732" s="17" t="e">
        <f>IF(ISNA(VLOOKUP(C732,'Species Look-up'!C:D,2,FALSE)),VLOOKUP(C732,'Species Look-up'!D:D,1,FALSE),VLOOKUP(C732,'Species Look-up'!C:D,2,FALSE))</f>
        <v>#N/A</v>
      </c>
      <c r="E732" s="1"/>
      <c r="F732" s="1"/>
      <c r="I732" s="2"/>
      <c r="J732" s="57"/>
      <c r="K732" s="52" t="s">
        <v>245</v>
      </c>
      <c r="L732" s="3"/>
    </row>
    <row r="733" spans="1:12" customFormat="1" ht="12" customHeight="1">
      <c r="A733" s="16" t="e">
        <f>VLOOKUP(B733,'Species Look-up'!A:B,2,FALSE)</f>
        <v>#N/A</v>
      </c>
      <c r="B733" s="17" t="e">
        <f>IF(ISNA(VLOOKUP(C733,'Species Look-up'!C:D,2,FALSE)),VLOOKUP(C733,'Species Look-up'!D:D,1,FALSE),VLOOKUP(C733,'Species Look-up'!C:D,2,FALSE))</f>
        <v>#N/A</v>
      </c>
      <c r="E733" s="1"/>
      <c r="F733" s="1"/>
      <c r="I733" s="2"/>
      <c r="J733" s="57"/>
      <c r="K733" s="52" t="s">
        <v>245</v>
      </c>
      <c r="L733" s="3"/>
    </row>
    <row r="734" spans="1:12" customFormat="1" ht="12" customHeight="1">
      <c r="A734" s="16" t="e">
        <f>VLOOKUP(B734,'Species Look-up'!A:B,2,FALSE)</f>
        <v>#N/A</v>
      </c>
      <c r="B734" s="17" t="e">
        <f>IF(ISNA(VLOOKUP(C734,'Species Look-up'!C:D,2,FALSE)),VLOOKUP(C734,'Species Look-up'!D:D,1,FALSE),VLOOKUP(C734,'Species Look-up'!C:D,2,FALSE))</f>
        <v>#N/A</v>
      </c>
      <c r="E734" s="1"/>
      <c r="F734" s="1"/>
      <c r="I734" s="2"/>
      <c r="J734" s="57"/>
      <c r="K734" s="52" t="s">
        <v>245</v>
      </c>
      <c r="L734" s="3"/>
    </row>
    <row r="735" spans="1:12" customFormat="1" ht="12" customHeight="1">
      <c r="A735" s="16" t="e">
        <f>VLOOKUP(B735,'Species Look-up'!A:B,2,FALSE)</f>
        <v>#N/A</v>
      </c>
      <c r="B735" s="17" t="e">
        <f>IF(ISNA(VLOOKUP(C735,'Species Look-up'!C:D,2,FALSE)),VLOOKUP(C735,'Species Look-up'!D:D,1,FALSE),VLOOKUP(C735,'Species Look-up'!C:D,2,FALSE))</f>
        <v>#N/A</v>
      </c>
      <c r="E735" s="1"/>
      <c r="F735" s="1"/>
      <c r="I735" s="2"/>
      <c r="J735" s="57"/>
      <c r="K735" s="52" t="s">
        <v>245</v>
      </c>
      <c r="L735" s="3"/>
    </row>
    <row r="736" spans="1:12" customFormat="1" ht="12" customHeight="1">
      <c r="A736" s="16" t="e">
        <f>VLOOKUP(B736,'Species Look-up'!A:B,2,FALSE)</f>
        <v>#N/A</v>
      </c>
      <c r="B736" s="17" t="e">
        <f>IF(ISNA(VLOOKUP(C736,'Species Look-up'!C:D,2,FALSE)),VLOOKUP(C736,'Species Look-up'!D:D,1,FALSE),VLOOKUP(C736,'Species Look-up'!C:D,2,FALSE))</f>
        <v>#N/A</v>
      </c>
      <c r="E736" s="1"/>
      <c r="F736" s="1"/>
      <c r="I736" s="2"/>
      <c r="J736" s="57"/>
      <c r="K736" s="52" t="s">
        <v>245</v>
      </c>
      <c r="L736" s="3"/>
    </row>
    <row r="737" spans="1:12" customFormat="1" ht="12" customHeight="1">
      <c r="A737" s="16" t="e">
        <f>VLOOKUP(B737,'Species Look-up'!A:B,2,FALSE)</f>
        <v>#N/A</v>
      </c>
      <c r="B737" s="17" t="e">
        <f>IF(ISNA(VLOOKUP(C737,'Species Look-up'!C:D,2,FALSE)),VLOOKUP(C737,'Species Look-up'!D:D,1,FALSE),VLOOKUP(C737,'Species Look-up'!C:D,2,FALSE))</f>
        <v>#N/A</v>
      </c>
      <c r="E737" s="1"/>
      <c r="F737" s="1"/>
      <c r="I737" s="2"/>
      <c r="J737" s="57"/>
      <c r="K737" s="52" t="s">
        <v>245</v>
      </c>
      <c r="L737" s="3"/>
    </row>
    <row r="738" spans="1:12" customFormat="1" ht="12" customHeight="1">
      <c r="A738" s="16" t="e">
        <f>VLOOKUP(B738,'Species Look-up'!A:B,2,FALSE)</f>
        <v>#N/A</v>
      </c>
      <c r="B738" s="17" t="e">
        <f>IF(ISNA(VLOOKUP(C738,'Species Look-up'!C:D,2,FALSE)),VLOOKUP(C738,'Species Look-up'!D:D,1,FALSE),VLOOKUP(C738,'Species Look-up'!C:D,2,FALSE))</f>
        <v>#N/A</v>
      </c>
      <c r="E738" s="1"/>
      <c r="F738" s="1"/>
      <c r="I738" s="2"/>
      <c r="J738" s="57"/>
      <c r="K738" s="52" t="s">
        <v>245</v>
      </c>
      <c r="L738" s="3"/>
    </row>
    <row r="739" spans="1:12" customFormat="1" ht="12" customHeight="1">
      <c r="A739" s="16" t="e">
        <f>VLOOKUP(B739,'Species Look-up'!A:B,2,FALSE)</f>
        <v>#N/A</v>
      </c>
      <c r="B739" s="17" t="e">
        <f>IF(ISNA(VLOOKUP(C739,'Species Look-up'!C:D,2,FALSE)),VLOOKUP(C739,'Species Look-up'!D:D,1,FALSE),VLOOKUP(C739,'Species Look-up'!C:D,2,FALSE))</f>
        <v>#N/A</v>
      </c>
      <c r="E739" s="1"/>
      <c r="F739" s="1"/>
      <c r="I739" s="2"/>
      <c r="J739" s="57"/>
      <c r="K739" s="52" t="s">
        <v>245</v>
      </c>
      <c r="L739" s="3"/>
    </row>
    <row r="740" spans="1:12" customFormat="1" ht="12" customHeight="1">
      <c r="A740" s="16" t="e">
        <f>VLOOKUP(B740,'Species Look-up'!A:B,2,FALSE)</f>
        <v>#N/A</v>
      </c>
      <c r="B740" s="17" t="e">
        <f>IF(ISNA(VLOOKUP(C740,'Species Look-up'!C:D,2,FALSE)),VLOOKUP(C740,'Species Look-up'!D:D,1,FALSE),VLOOKUP(C740,'Species Look-up'!C:D,2,FALSE))</f>
        <v>#N/A</v>
      </c>
      <c r="E740" s="1"/>
      <c r="F740" s="1"/>
      <c r="I740" s="2"/>
      <c r="J740" s="57"/>
      <c r="K740" s="52" t="s">
        <v>245</v>
      </c>
      <c r="L740" s="3"/>
    </row>
    <row r="741" spans="1:12" customFormat="1" ht="12" customHeight="1">
      <c r="A741" s="16" t="e">
        <f>VLOOKUP(B741,'Species Look-up'!A:B,2,FALSE)</f>
        <v>#N/A</v>
      </c>
      <c r="B741" s="17" t="e">
        <f>IF(ISNA(VLOOKUP(C741,'Species Look-up'!C:D,2,FALSE)),VLOOKUP(C741,'Species Look-up'!D:D,1,FALSE),VLOOKUP(C741,'Species Look-up'!C:D,2,FALSE))</f>
        <v>#N/A</v>
      </c>
      <c r="E741" s="1"/>
      <c r="F741" s="1"/>
      <c r="I741" s="2"/>
      <c r="J741" s="57"/>
      <c r="K741" s="52" t="s">
        <v>245</v>
      </c>
      <c r="L741" s="3"/>
    </row>
    <row r="742" spans="1:12" customFormat="1" ht="12" customHeight="1">
      <c r="A742" s="16" t="e">
        <f>VLOOKUP(B742,'Species Look-up'!A:B,2,FALSE)</f>
        <v>#N/A</v>
      </c>
      <c r="B742" s="17" t="e">
        <f>IF(ISNA(VLOOKUP(C742,'Species Look-up'!C:D,2,FALSE)),VLOOKUP(C742,'Species Look-up'!D:D,1,FALSE),VLOOKUP(C742,'Species Look-up'!C:D,2,FALSE))</f>
        <v>#N/A</v>
      </c>
      <c r="E742" s="1"/>
      <c r="F742" s="1"/>
      <c r="I742" s="2"/>
      <c r="J742" s="57"/>
      <c r="K742" s="52" t="s">
        <v>245</v>
      </c>
      <c r="L742" s="3"/>
    </row>
    <row r="743" spans="1:12" customFormat="1" ht="12" customHeight="1">
      <c r="A743" s="16" t="e">
        <f>VLOOKUP(B743,'Species Look-up'!A:B,2,FALSE)</f>
        <v>#N/A</v>
      </c>
      <c r="B743" s="17" t="e">
        <f>IF(ISNA(VLOOKUP(C743,'Species Look-up'!C:D,2,FALSE)),VLOOKUP(C743,'Species Look-up'!D:D,1,FALSE),VLOOKUP(C743,'Species Look-up'!C:D,2,FALSE))</f>
        <v>#N/A</v>
      </c>
      <c r="E743" s="1"/>
      <c r="F743" s="1"/>
      <c r="I743" s="2"/>
      <c r="J743" s="57"/>
      <c r="K743" s="52" t="s">
        <v>245</v>
      </c>
      <c r="L743" s="3"/>
    </row>
    <row r="744" spans="1:12" customFormat="1" ht="12" customHeight="1">
      <c r="A744" s="16" t="e">
        <f>VLOOKUP(B744,'Species Look-up'!A:B,2,FALSE)</f>
        <v>#N/A</v>
      </c>
      <c r="B744" s="17" t="e">
        <f>IF(ISNA(VLOOKUP(C744,'Species Look-up'!C:D,2,FALSE)),VLOOKUP(C744,'Species Look-up'!D:D,1,FALSE),VLOOKUP(C744,'Species Look-up'!C:D,2,FALSE))</f>
        <v>#N/A</v>
      </c>
      <c r="E744" s="1"/>
      <c r="F744" s="1"/>
      <c r="I744" s="2"/>
      <c r="J744" s="57"/>
      <c r="K744" s="52" t="s">
        <v>245</v>
      </c>
      <c r="L744" s="3"/>
    </row>
    <row r="745" spans="1:12" customFormat="1" ht="12" customHeight="1">
      <c r="A745" s="16" t="e">
        <f>VLOOKUP(B745,'Species Look-up'!A:B,2,FALSE)</f>
        <v>#N/A</v>
      </c>
      <c r="B745" s="17" t="e">
        <f>IF(ISNA(VLOOKUP(C745,'Species Look-up'!C:D,2,FALSE)),VLOOKUP(C745,'Species Look-up'!D:D,1,FALSE),VLOOKUP(C745,'Species Look-up'!C:D,2,FALSE))</f>
        <v>#N/A</v>
      </c>
      <c r="E745" s="1"/>
      <c r="F745" s="1"/>
      <c r="I745" s="2"/>
      <c r="J745" s="57"/>
      <c r="K745" s="52" t="s">
        <v>245</v>
      </c>
      <c r="L745" s="3"/>
    </row>
    <row r="746" spans="1:12" customFormat="1" ht="12" customHeight="1">
      <c r="A746" s="16" t="e">
        <f>VLOOKUP(B746,'Species Look-up'!A:B,2,FALSE)</f>
        <v>#N/A</v>
      </c>
      <c r="B746" s="17" t="e">
        <f>IF(ISNA(VLOOKUP(C746,'Species Look-up'!C:D,2,FALSE)),VLOOKUP(C746,'Species Look-up'!D:D,1,FALSE),VLOOKUP(C746,'Species Look-up'!C:D,2,FALSE))</f>
        <v>#N/A</v>
      </c>
      <c r="E746" s="1"/>
      <c r="F746" s="1"/>
      <c r="I746" s="2"/>
      <c r="J746" s="57"/>
      <c r="K746" s="52" t="s">
        <v>245</v>
      </c>
      <c r="L746" s="3"/>
    </row>
    <row r="747" spans="1:12" customFormat="1" ht="12" customHeight="1">
      <c r="A747" s="16" t="e">
        <f>VLOOKUP(B747,'Species Look-up'!A:B,2,FALSE)</f>
        <v>#N/A</v>
      </c>
      <c r="B747" s="17" t="e">
        <f>IF(ISNA(VLOOKUP(C747,'Species Look-up'!C:D,2,FALSE)),VLOOKUP(C747,'Species Look-up'!D:D,1,FALSE),VLOOKUP(C747,'Species Look-up'!C:D,2,FALSE))</f>
        <v>#N/A</v>
      </c>
      <c r="E747" s="1"/>
      <c r="F747" s="1"/>
      <c r="I747" s="2"/>
      <c r="J747" s="57"/>
      <c r="K747" s="52" t="s">
        <v>245</v>
      </c>
      <c r="L747" s="3"/>
    </row>
    <row r="748" spans="1:12" customFormat="1" ht="12" customHeight="1">
      <c r="A748" s="16" t="e">
        <f>VLOOKUP(B748,'Species Look-up'!A:B,2,FALSE)</f>
        <v>#N/A</v>
      </c>
      <c r="B748" s="17" t="e">
        <f>IF(ISNA(VLOOKUP(C748,'Species Look-up'!C:D,2,FALSE)),VLOOKUP(C748,'Species Look-up'!D:D,1,FALSE),VLOOKUP(C748,'Species Look-up'!C:D,2,FALSE))</f>
        <v>#N/A</v>
      </c>
      <c r="E748" s="1"/>
      <c r="F748" s="1"/>
      <c r="I748" s="2"/>
      <c r="J748" s="57"/>
      <c r="K748" s="52" t="s">
        <v>245</v>
      </c>
      <c r="L748" s="3"/>
    </row>
    <row r="749" spans="1:12" customFormat="1" ht="12" customHeight="1">
      <c r="A749" s="16" t="e">
        <f>VLOOKUP(B749,'Species Look-up'!A:B,2,FALSE)</f>
        <v>#N/A</v>
      </c>
      <c r="B749" s="17" t="e">
        <f>IF(ISNA(VLOOKUP(C749,'Species Look-up'!C:D,2,FALSE)),VLOOKUP(C749,'Species Look-up'!D:D,1,FALSE),VLOOKUP(C749,'Species Look-up'!C:D,2,FALSE))</f>
        <v>#N/A</v>
      </c>
      <c r="E749" s="1"/>
      <c r="F749" s="1"/>
      <c r="I749" s="2"/>
      <c r="J749" s="57"/>
      <c r="K749" s="52" t="s">
        <v>245</v>
      </c>
      <c r="L749" s="3"/>
    </row>
    <row r="750" spans="1:12" customFormat="1" ht="12" customHeight="1">
      <c r="A750" s="16" t="e">
        <f>VLOOKUP(B750,'Species Look-up'!A:B,2,FALSE)</f>
        <v>#N/A</v>
      </c>
      <c r="B750" s="17" t="e">
        <f>IF(ISNA(VLOOKUP(C750,'Species Look-up'!C:D,2,FALSE)),VLOOKUP(C750,'Species Look-up'!D:D,1,FALSE),VLOOKUP(C750,'Species Look-up'!C:D,2,FALSE))</f>
        <v>#N/A</v>
      </c>
      <c r="E750" s="1"/>
      <c r="F750" s="1"/>
      <c r="I750" s="2"/>
      <c r="J750" s="57"/>
      <c r="K750" s="52" t="s">
        <v>245</v>
      </c>
      <c r="L750" s="3"/>
    </row>
    <row r="751" spans="1:12" customFormat="1" ht="12" customHeight="1">
      <c r="A751" s="16" t="e">
        <f>VLOOKUP(B751,'Species Look-up'!A:B,2,FALSE)</f>
        <v>#N/A</v>
      </c>
      <c r="B751" s="17" t="e">
        <f>IF(ISNA(VLOOKUP(C751,'Species Look-up'!C:D,2,FALSE)),VLOOKUP(C751,'Species Look-up'!D:D,1,FALSE),VLOOKUP(C751,'Species Look-up'!C:D,2,FALSE))</f>
        <v>#N/A</v>
      </c>
      <c r="E751" s="1"/>
      <c r="F751" s="1"/>
      <c r="I751" s="2"/>
      <c r="J751" s="57"/>
      <c r="K751" s="52" t="s">
        <v>245</v>
      </c>
      <c r="L751" s="3"/>
    </row>
    <row r="752" spans="1:12" customFormat="1" ht="12" customHeight="1">
      <c r="A752" s="16" t="e">
        <f>VLOOKUP(B752,'Species Look-up'!A:B,2,FALSE)</f>
        <v>#N/A</v>
      </c>
      <c r="B752" s="17" t="e">
        <f>IF(ISNA(VLOOKUP(C752,'Species Look-up'!C:D,2,FALSE)),VLOOKUP(C752,'Species Look-up'!D:D,1,FALSE),VLOOKUP(C752,'Species Look-up'!C:D,2,FALSE))</f>
        <v>#N/A</v>
      </c>
      <c r="E752" s="1"/>
      <c r="F752" s="1"/>
      <c r="I752" s="2"/>
      <c r="J752" s="57"/>
      <c r="K752" s="52" t="s">
        <v>245</v>
      </c>
      <c r="L752" s="3"/>
    </row>
    <row r="753" spans="1:12" customFormat="1" ht="12" customHeight="1">
      <c r="A753" s="16" t="e">
        <f>VLOOKUP(B753,'Species Look-up'!A:B,2,FALSE)</f>
        <v>#N/A</v>
      </c>
      <c r="B753" s="17" t="e">
        <f>IF(ISNA(VLOOKUP(C753,'Species Look-up'!C:D,2,FALSE)),VLOOKUP(C753,'Species Look-up'!D:D,1,FALSE),VLOOKUP(C753,'Species Look-up'!C:D,2,FALSE))</f>
        <v>#N/A</v>
      </c>
      <c r="E753" s="1"/>
      <c r="F753" s="1"/>
      <c r="I753" s="2"/>
      <c r="J753" s="57"/>
      <c r="K753" s="52" t="s">
        <v>245</v>
      </c>
      <c r="L753" s="3"/>
    </row>
    <row r="754" spans="1:12" customFormat="1" ht="12" customHeight="1">
      <c r="A754" s="16" t="e">
        <f>VLOOKUP(B754,'Species Look-up'!A:B,2,FALSE)</f>
        <v>#N/A</v>
      </c>
      <c r="B754" s="17" t="e">
        <f>IF(ISNA(VLOOKUP(C754,'Species Look-up'!C:D,2,FALSE)),VLOOKUP(C754,'Species Look-up'!D:D,1,FALSE),VLOOKUP(C754,'Species Look-up'!C:D,2,FALSE))</f>
        <v>#N/A</v>
      </c>
      <c r="E754" s="1"/>
      <c r="F754" s="1"/>
      <c r="I754" s="2"/>
      <c r="J754" s="57"/>
      <c r="K754" s="52" t="s">
        <v>245</v>
      </c>
      <c r="L754" s="3"/>
    </row>
    <row r="755" spans="1:12" customFormat="1" ht="12" customHeight="1">
      <c r="A755" s="16" t="e">
        <f>VLOOKUP(B755,'Species Look-up'!A:B,2,FALSE)</f>
        <v>#N/A</v>
      </c>
      <c r="B755" s="17" t="e">
        <f>IF(ISNA(VLOOKUP(C755,'Species Look-up'!C:D,2,FALSE)),VLOOKUP(C755,'Species Look-up'!D:D,1,FALSE),VLOOKUP(C755,'Species Look-up'!C:D,2,FALSE))</f>
        <v>#N/A</v>
      </c>
      <c r="E755" s="1"/>
      <c r="F755" s="1"/>
      <c r="I755" s="2"/>
      <c r="J755" s="57"/>
      <c r="K755" s="52" t="s">
        <v>245</v>
      </c>
      <c r="L755" s="3"/>
    </row>
    <row r="756" spans="1:12" customFormat="1" ht="12" customHeight="1">
      <c r="A756" s="16" t="e">
        <f>VLOOKUP(B756,'Species Look-up'!A:B,2,FALSE)</f>
        <v>#N/A</v>
      </c>
      <c r="B756" s="17" t="e">
        <f>IF(ISNA(VLOOKUP(C756,'Species Look-up'!C:D,2,FALSE)),VLOOKUP(C756,'Species Look-up'!D:D,1,FALSE),VLOOKUP(C756,'Species Look-up'!C:D,2,FALSE))</f>
        <v>#N/A</v>
      </c>
      <c r="E756" s="1"/>
      <c r="F756" s="1"/>
      <c r="I756" s="2"/>
      <c r="J756" s="57"/>
      <c r="K756" s="52" t="s">
        <v>245</v>
      </c>
      <c r="L756" s="3"/>
    </row>
    <row r="757" spans="1:12" customFormat="1" ht="12" customHeight="1">
      <c r="A757" s="16" t="e">
        <f>VLOOKUP(B757,'Species Look-up'!A:B,2,FALSE)</f>
        <v>#N/A</v>
      </c>
      <c r="B757" s="17" t="e">
        <f>IF(ISNA(VLOOKUP(C757,'Species Look-up'!C:D,2,FALSE)),VLOOKUP(C757,'Species Look-up'!D:D,1,FALSE),VLOOKUP(C757,'Species Look-up'!C:D,2,FALSE))</f>
        <v>#N/A</v>
      </c>
      <c r="E757" s="1"/>
      <c r="F757" s="1"/>
      <c r="I757" s="2"/>
      <c r="J757" s="57"/>
      <c r="K757" s="52" t="s">
        <v>245</v>
      </c>
      <c r="L757" s="3"/>
    </row>
    <row r="758" spans="1:12" customFormat="1" ht="12" customHeight="1">
      <c r="A758" s="16" t="e">
        <f>VLOOKUP(B758,'Species Look-up'!A:B,2,FALSE)</f>
        <v>#N/A</v>
      </c>
      <c r="B758" s="17" t="e">
        <f>IF(ISNA(VLOOKUP(C758,'Species Look-up'!C:D,2,FALSE)),VLOOKUP(C758,'Species Look-up'!D:D,1,FALSE),VLOOKUP(C758,'Species Look-up'!C:D,2,FALSE))</f>
        <v>#N/A</v>
      </c>
      <c r="E758" s="1"/>
      <c r="F758" s="1"/>
      <c r="I758" s="2"/>
      <c r="J758" s="57"/>
      <c r="K758" s="52" t="s">
        <v>245</v>
      </c>
      <c r="L758" s="3"/>
    </row>
    <row r="759" spans="1:12" customFormat="1" ht="12" customHeight="1">
      <c r="A759" s="16" t="e">
        <f>VLOOKUP(B759,'Species Look-up'!A:B,2,FALSE)</f>
        <v>#N/A</v>
      </c>
      <c r="B759" s="17" t="e">
        <f>IF(ISNA(VLOOKUP(C759,'Species Look-up'!C:D,2,FALSE)),VLOOKUP(C759,'Species Look-up'!D:D,1,FALSE),VLOOKUP(C759,'Species Look-up'!C:D,2,FALSE))</f>
        <v>#N/A</v>
      </c>
      <c r="E759" s="1"/>
      <c r="F759" s="1"/>
      <c r="I759" s="2"/>
      <c r="J759" s="57"/>
      <c r="K759" s="52" t="s">
        <v>245</v>
      </c>
      <c r="L759" s="3"/>
    </row>
    <row r="760" spans="1:12" customFormat="1" ht="12" customHeight="1">
      <c r="A760" s="16" t="e">
        <f>VLOOKUP(B760,'Species Look-up'!A:B,2,FALSE)</f>
        <v>#N/A</v>
      </c>
      <c r="B760" s="17" t="e">
        <f>IF(ISNA(VLOOKUP(C760,'Species Look-up'!C:D,2,FALSE)),VLOOKUP(C760,'Species Look-up'!D:D,1,FALSE),VLOOKUP(C760,'Species Look-up'!C:D,2,FALSE))</f>
        <v>#N/A</v>
      </c>
      <c r="E760" s="1"/>
      <c r="F760" s="1"/>
      <c r="I760" s="2"/>
      <c r="J760" s="57"/>
      <c r="K760" s="52" t="s">
        <v>245</v>
      </c>
      <c r="L760" s="3"/>
    </row>
    <row r="761" spans="1:12" customFormat="1" ht="12" customHeight="1">
      <c r="A761" s="16" t="e">
        <f>VLOOKUP(B761,'Species Look-up'!A:B,2,FALSE)</f>
        <v>#N/A</v>
      </c>
      <c r="B761" s="17" t="e">
        <f>IF(ISNA(VLOOKUP(C761,'Species Look-up'!C:D,2,FALSE)),VLOOKUP(C761,'Species Look-up'!D:D,1,FALSE),VLOOKUP(C761,'Species Look-up'!C:D,2,FALSE))</f>
        <v>#N/A</v>
      </c>
      <c r="E761" s="1"/>
      <c r="F761" s="1"/>
      <c r="I761" s="2"/>
      <c r="J761" s="57"/>
      <c r="K761" s="52" t="s">
        <v>245</v>
      </c>
      <c r="L761" s="3"/>
    </row>
    <row r="762" spans="1:12" customFormat="1" ht="12" customHeight="1">
      <c r="A762" s="16" t="e">
        <f>VLOOKUP(B762,'Species Look-up'!A:B,2,FALSE)</f>
        <v>#N/A</v>
      </c>
      <c r="B762" s="17" t="e">
        <f>IF(ISNA(VLOOKUP(C762,'Species Look-up'!C:D,2,FALSE)),VLOOKUP(C762,'Species Look-up'!D:D,1,FALSE),VLOOKUP(C762,'Species Look-up'!C:D,2,FALSE))</f>
        <v>#N/A</v>
      </c>
      <c r="E762" s="1"/>
      <c r="F762" s="1"/>
      <c r="I762" s="2"/>
      <c r="J762" s="57"/>
      <c r="K762" s="52" t="s">
        <v>245</v>
      </c>
      <c r="L762" s="3"/>
    </row>
    <row r="763" spans="1:12" customFormat="1" ht="12" customHeight="1">
      <c r="A763" s="16" t="e">
        <f>VLOOKUP(B763,'Species Look-up'!A:B,2,FALSE)</f>
        <v>#N/A</v>
      </c>
      <c r="B763" s="17" t="e">
        <f>IF(ISNA(VLOOKUP(C763,'Species Look-up'!C:D,2,FALSE)),VLOOKUP(C763,'Species Look-up'!D:D,1,FALSE),VLOOKUP(C763,'Species Look-up'!C:D,2,FALSE))</f>
        <v>#N/A</v>
      </c>
      <c r="E763" s="1"/>
      <c r="F763" s="1"/>
      <c r="I763" s="2"/>
      <c r="J763" s="57"/>
      <c r="K763" s="52" t="s">
        <v>245</v>
      </c>
      <c r="L763" s="3"/>
    </row>
    <row r="764" spans="1:12" customFormat="1" ht="12" customHeight="1">
      <c r="A764" s="16" t="e">
        <f>VLOOKUP(B764,'Species Look-up'!A:B,2,FALSE)</f>
        <v>#N/A</v>
      </c>
      <c r="B764" s="17" t="e">
        <f>IF(ISNA(VLOOKUP(C764,'Species Look-up'!C:D,2,FALSE)),VLOOKUP(C764,'Species Look-up'!D:D,1,FALSE),VLOOKUP(C764,'Species Look-up'!C:D,2,FALSE))</f>
        <v>#N/A</v>
      </c>
      <c r="E764" s="1"/>
      <c r="F764" s="1"/>
      <c r="I764" s="2"/>
      <c r="J764" s="57"/>
      <c r="K764" s="52" t="s">
        <v>245</v>
      </c>
      <c r="L764" s="3"/>
    </row>
    <row r="765" spans="1:12" customFormat="1" ht="12" customHeight="1">
      <c r="A765" s="16" t="e">
        <f>VLOOKUP(B765,'Species Look-up'!A:B,2,FALSE)</f>
        <v>#N/A</v>
      </c>
      <c r="B765" s="17" t="e">
        <f>IF(ISNA(VLOOKUP(C765,'Species Look-up'!C:D,2,FALSE)),VLOOKUP(C765,'Species Look-up'!D:D,1,FALSE),VLOOKUP(C765,'Species Look-up'!C:D,2,FALSE))</f>
        <v>#N/A</v>
      </c>
      <c r="E765" s="1"/>
      <c r="F765" s="1"/>
      <c r="I765" s="2"/>
      <c r="J765" s="57"/>
      <c r="K765" s="52" t="s">
        <v>245</v>
      </c>
      <c r="L765" s="3"/>
    </row>
    <row r="766" spans="1:12" customFormat="1" ht="12" customHeight="1">
      <c r="A766" s="16" t="e">
        <f>VLOOKUP(B766,'Species Look-up'!A:B,2,FALSE)</f>
        <v>#N/A</v>
      </c>
      <c r="B766" s="17" t="e">
        <f>IF(ISNA(VLOOKUP(C766,'Species Look-up'!C:D,2,FALSE)),VLOOKUP(C766,'Species Look-up'!D:D,1,FALSE),VLOOKUP(C766,'Species Look-up'!C:D,2,FALSE))</f>
        <v>#N/A</v>
      </c>
      <c r="E766" s="1"/>
      <c r="F766" s="1"/>
      <c r="I766" s="2"/>
      <c r="J766" s="57"/>
      <c r="K766" s="52" t="s">
        <v>245</v>
      </c>
      <c r="L766" s="3"/>
    </row>
    <row r="767" spans="1:12" customFormat="1" ht="12" customHeight="1">
      <c r="A767" s="16" t="e">
        <f>VLOOKUP(B767,'Species Look-up'!A:B,2,FALSE)</f>
        <v>#N/A</v>
      </c>
      <c r="B767" s="17" t="e">
        <f>IF(ISNA(VLOOKUP(C767,'Species Look-up'!C:D,2,FALSE)),VLOOKUP(C767,'Species Look-up'!D:D,1,FALSE),VLOOKUP(C767,'Species Look-up'!C:D,2,FALSE))</f>
        <v>#N/A</v>
      </c>
      <c r="E767" s="1"/>
      <c r="F767" s="1"/>
      <c r="I767" s="2"/>
      <c r="J767" s="57"/>
      <c r="K767" s="52" t="s">
        <v>245</v>
      </c>
      <c r="L767" s="3"/>
    </row>
    <row r="768" spans="1:12" customFormat="1" ht="12" customHeight="1">
      <c r="A768" s="16" t="e">
        <f>VLOOKUP(B768,'Species Look-up'!A:B,2,FALSE)</f>
        <v>#N/A</v>
      </c>
      <c r="B768" s="17" t="e">
        <f>IF(ISNA(VLOOKUP(C768,'Species Look-up'!C:D,2,FALSE)),VLOOKUP(C768,'Species Look-up'!D:D,1,FALSE),VLOOKUP(C768,'Species Look-up'!C:D,2,FALSE))</f>
        <v>#N/A</v>
      </c>
      <c r="E768" s="1"/>
      <c r="F768" s="1"/>
      <c r="I768" s="2"/>
      <c r="J768" s="57"/>
      <c r="K768" s="52" t="s">
        <v>245</v>
      </c>
      <c r="L768" s="3"/>
    </row>
    <row r="769" spans="1:12" customFormat="1" ht="12" customHeight="1">
      <c r="A769" s="16" t="e">
        <f>VLOOKUP(B769,'Species Look-up'!A:B,2,FALSE)</f>
        <v>#N/A</v>
      </c>
      <c r="B769" s="17" t="e">
        <f>IF(ISNA(VLOOKUP(C769,'Species Look-up'!C:D,2,FALSE)),VLOOKUP(C769,'Species Look-up'!D:D,1,FALSE),VLOOKUP(C769,'Species Look-up'!C:D,2,FALSE))</f>
        <v>#N/A</v>
      </c>
      <c r="E769" s="1"/>
      <c r="F769" s="1"/>
      <c r="I769" s="2"/>
      <c r="J769" s="57"/>
      <c r="K769" s="52" t="s">
        <v>245</v>
      </c>
      <c r="L769" s="3"/>
    </row>
    <row r="770" spans="1:12" customFormat="1" ht="12" customHeight="1">
      <c r="A770" s="16" t="e">
        <f>VLOOKUP(B770,'Species Look-up'!A:B,2,FALSE)</f>
        <v>#N/A</v>
      </c>
      <c r="B770" s="17" t="e">
        <f>IF(ISNA(VLOOKUP(C770,'Species Look-up'!C:D,2,FALSE)),VLOOKUP(C770,'Species Look-up'!D:D,1,FALSE),VLOOKUP(C770,'Species Look-up'!C:D,2,FALSE))</f>
        <v>#N/A</v>
      </c>
      <c r="E770" s="1"/>
      <c r="F770" s="1"/>
      <c r="I770" s="2"/>
      <c r="J770" s="57"/>
      <c r="K770" s="52" t="s">
        <v>245</v>
      </c>
      <c r="L770" s="3"/>
    </row>
    <row r="771" spans="1:12" customFormat="1" ht="12" customHeight="1">
      <c r="A771" s="16" t="e">
        <f>VLOOKUP(B771,'Species Look-up'!A:B,2,FALSE)</f>
        <v>#N/A</v>
      </c>
      <c r="B771" s="17" t="e">
        <f>IF(ISNA(VLOOKUP(C771,'Species Look-up'!C:D,2,FALSE)),VLOOKUP(C771,'Species Look-up'!D:D,1,FALSE),VLOOKUP(C771,'Species Look-up'!C:D,2,FALSE))</f>
        <v>#N/A</v>
      </c>
      <c r="E771" s="1"/>
      <c r="F771" s="1"/>
      <c r="I771" s="2"/>
      <c r="J771" s="57"/>
      <c r="K771" s="52" t="s">
        <v>245</v>
      </c>
      <c r="L771" s="3"/>
    </row>
    <row r="772" spans="1:12" customFormat="1" ht="12" customHeight="1">
      <c r="A772" s="16" t="e">
        <f>VLOOKUP(B772,'Species Look-up'!A:B,2,FALSE)</f>
        <v>#N/A</v>
      </c>
      <c r="B772" s="17" t="e">
        <f>IF(ISNA(VLOOKUP(C772,'Species Look-up'!C:D,2,FALSE)),VLOOKUP(C772,'Species Look-up'!D:D,1,FALSE),VLOOKUP(C772,'Species Look-up'!C:D,2,FALSE))</f>
        <v>#N/A</v>
      </c>
      <c r="E772" s="1"/>
      <c r="F772" s="1"/>
      <c r="I772" s="2"/>
      <c r="J772" s="57"/>
      <c r="K772" s="52" t="s">
        <v>245</v>
      </c>
      <c r="L772" s="3"/>
    </row>
    <row r="773" spans="1:12" customFormat="1" ht="12" customHeight="1">
      <c r="A773" s="16" t="e">
        <f>VLOOKUP(B773,'Species Look-up'!A:B,2,FALSE)</f>
        <v>#N/A</v>
      </c>
      <c r="B773" s="17" t="e">
        <f>IF(ISNA(VLOOKUP(C773,'Species Look-up'!C:D,2,FALSE)),VLOOKUP(C773,'Species Look-up'!D:D,1,FALSE),VLOOKUP(C773,'Species Look-up'!C:D,2,FALSE))</f>
        <v>#N/A</v>
      </c>
      <c r="E773" s="1"/>
      <c r="F773" s="1"/>
      <c r="I773" s="2"/>
      <c r="J773" s="57"/>
      <c r="K773" s="52" t="s">
        <v>245</v>
      </c>
      <c r="L773" s="3"/>
    </row>
    <row r="774" spans="1:12" customFormat="1" ht="12" customHeight="1">
      <c r="A774" s="16" t="e">
        <f>VLOOKUP(B774,'Species Look-up'!A:B,2,FALSE)</f>
        <v>#N/A</v>
      </c>
      <c r="B774" s="17" t="e">
        <f>IF(ISNA(VLOOKUP(C774,'Species Look-up'!C:D,2,FALSE)),VLOOKUP(C774,'Species Look-up'!D:D,1,FALSE),VLOOKUP(C774,'Species Look-up'!C:D,2,FALSE))</f>
        <v>#N/A</v>
      </c>
      <c r="E774" s="1"/>
      <c r="F774" s="1"/>
      <c r="I774" s="2"/>
      <c r="J774" s="57"/>
      <c r="K774" s="52" t="s">
        <v>245</v>
      </c>
      <c r="L774" s="3"/>
    </row>
    <row r="775" spans="1:12" customFormat="1" ht="12" customHeight="1">
      <c r="A775" s="16" t="e">
        <f>VLOOKUP(B775,'Species Look-up'!A:B,2,FALSE)</f>
        <v>#N/A</v>
      </c>
      <c r="B775" s="17" t="e">
        <f>IF(ISNA(VLOOKUP(C775,'Species Look-up'!C:D,2,FALSE)),VLOOKUP(C775,'Species Look-up'!D:D,1,FALSE),VLOOKUP(C775,'Species Look-up'!C:D,2,FALSE))</f>
        <v>#N/A</v>
      </c>
      <c r="E775" s="1"/>
      <c r="F775" s="1"/>
      <c r="I775" s="2"/>
      <c r="J775" s="57"/>
      <c r="K775" s="52" t="s">
        <v>245</v>
      </c>
      <c r="L775" s="3"/>
    </row>
    <row r="776" spans="1:12" customFormat="1" ht="12" customHeight="1">
      <c r="A776" s="16" t="e">
        <f>VLOOKUP(B776,'Species Look-up'!A:B,2,FALSE)</f>
        <v>#N/A</v>
      </c>
      <c r="B776" s="17" t="e">
        <f>IF(ISNA(VLOOKUP(C776,'Species Look-up'!C:D,2,FALSE)),VLOOKUP(C776,'Species Look-up'!D:D,1,FALSE),VLOOKUP(C776,'Species Look-up'!C:D,2,FALSE))</f>
        <v>#N/A</v>
      </c>
      <c r="E776" s="1"/>
      <c r="F776" s="1"/>
      <c r="I776" s="2"/>
      <c r="J776" s="57"/>
      <c r="K776" s="52" t="s">
        <v>245</v>
      </c>
      <c r="L776" s="3"/>
    </row>
    <row r="777" spans="1:12" customFormat="1" ht="12" customHeight="1">
      <c r="A777" s="16" t="e">
        <f>VLOOKUP(B777,'Species Look-up'!A:B,2,FALSE)</f>
        <v>#N/A</v>
      </c>
      <c r="B777" s="17" t="e">
        <f>IF(ISNA(VLOOKUP(C777,'Species Look-up'!C:D,2,FALSE)),VLOOKUP(C777,'Species Look-up'!D:D,1,FALSE),VLOOKUP(C777,'Species Look-up'!C:D,2,FALSE))</f>
        <v>#N/A</v>
      </c>
      <c r="E777" s="1"/>
      <c r="F777" s="1"/>
      <c r="I777" s="2"/>
      <c r="J777" s="57"/>
      <c r="K777" s="52" t="s">
        <v>245</v>
      </c>
      <c r="L777" s="3"/>
    </row>
    <row r="778" spans="1:12" customFormat="1" ht="12" customHeight="1">
      <c r="A778" s="16" t="e">
        <f>VLOOKUP(B778,'Species Look-up'!A:B,2,FALSE)</f>
        <v>#N/A</v>
      </c>
      <c r="B778" s="17" t="e">
        <f>IF(ISNA(VLOOKUP(C778,'Species Look-up'!C:D,2,FALSE)),VLOOKUP(C778,'Species Look-up'!D:D,1,FALSE),VLOOKUP(C778,'Species Look-up'!C:D,2,FALSE))</f>
        <v>#N/A</v>
      </c>
      <c r="E778" s="1"/>
      <c r="F778" s="1"/>
      <c r="I778" s="2"/>
      <c r="J778" s="57"/>
      <c r="K778" s="52" t="s">
        <v>245</v>
      </c>
      <c r="L778" s="3"/>
    </row>
    <row r="779" spans="1:12" customFormat="1" ht="12" customHeight="1">
      <c r="A779" s="16" t="e">
        <f>VLOOKUP(B779,'Species Look-up'!A:B,2,FALSE)</f>
        <v>#N/A</v>
      </c>
      <c r="B779" s="17" t="e">
        <f>IF(ISNA(VLOOKUP(C779,'Species Look-up'!C:D,2,FALSE)),VLOOKUP(C779,'Species Look-up'!D:D,1,FALSE),VLOOKUP(C779,'Species Look-up'!C:D,2,FALSE))</f>
        <v>#N/A</v>
      </c>
      <c r="E779" s="1"/>
      <c r="F779" s="1"/>
      <c r="I779" s="2"/>
      <c r="J779" s="57"/>
      <c r="K779" s="52" t="s">
        <v>245</v>
      </c>
      <c r="L779" s="3"/>
    </row>
    <row r="780" spans="1:12" customFormat="1" ht="12" customHeight="1">
      <c r="A780" s="16" t="e">
        <f>VLOOKUP(B780,'Species Look-up'!A:B,2,FALSE)</f>
        <v>#N/A</v>
      </c>
      <c r="B780" s="17" t="e">
        <f>IF(ISNA(VLOOKUP(C780,'Species Look-up'!C:D,2,FALSE)),VLOOKUP(C780,'Species Look-up'!D:D,1,FALSE),VLOOKUP(C780,'Species Look-up'!C:D,2,FALSE))</f>
        <v>#N/A</v>
      </c>
      <c r="E780" s="1"/>
      <c r="F780" s="1"/>
      <c r="I780" s="2"/>
      <c r="J780" s="57"/>
      <c r="K780" s="52" t="s">
        <v>245</v>
      </c>
      <c r="L780" s="3"/>
    </row>
    <row r="781" spans="1:12" customFormat="1" ht="12" customHeight="1">
      <c r="A781" s="16" t="e">
        <f>VLOOKUP(B781,'Species Look-up'!A:B,2,FALSE)</f>
        <v>#N/A</v>
      </c>
      <c r="B781" s="17" t="e">
        <f>IF(ISNA(VLOOKUP(C781,'Species Look-up'!C:D,2,FALSE)),VLOOKUP(C781,'Species Look-up'!D:D,1,FALSE),VLOOKUP(C781,'Species Look-up'!C:D,2,FALSE))</f>
        <v>#N/A</v>
      </c>
      <c r="E781" s="1"/>
      <c r="F781" s="1"/>
      <c r="I781" s="2"/>
      <c r="J781" s="57"/>
      <c r="K781" s="52" t="s">
        <v>245</v>
      </c>
      <c r="L781" s="3"/>
    </row>
    <row r="782" spans="1:12" customFormat="1" ht="12" customHeight="1">
      <c r="A782" s="16" t="e">
        <f>VLOOKUP(B782,'Species Look-up'!A:B,2,FALSE)</f>
        <v>#N/A</v>
      </c>
      <c r="B782" s="17" t="e">
        <f>IF(ISNA(VLOOKUP(C782,'Species Look-up'!C:D,2,FALSE)),VLOOKUP(C782,'Species Look-up'!D:D,1,FALSE),VLOOKUP(C782,'Species Look-up'!C:D,2,FALSE))</f>
        <v>#N/A</v>
      </c>
      <c r="E782" s="1"/>
      <c r="F782" s="1"/>
      <c r="I782" s="2"/>
      <c r="J782" s="57"/>
      <c r="K782" s="52" t="s">
        <v>245</v>
      </c>
      <c r="L782" s="3"/>
    </row>
    <row r="783" spans="1:12" customFormat="1" ht="12" customHeight="1">
      <c r="A783" s="16" t="e">
        <f>VLOOKUP(B783,'Species Look-up'!A:B,2,FALSE)</f>
        <v>#N/A</v>
      </c>
      <c r="B783" s="17" t="e">
        <f>IF(ISNA(VLOOKUP(C783,'Species Look-up'!C:D,2,FALSE)),VLOOKUP(C783,'Species Look-up'!D:D,1,FALSE),VLOOKUP(C783,'Species Look-up'!C:D,2,FALSE))</f>
        <v>#N/A</v>
      </c>
      <c r="E783" s="1"/>
      <c r="F783" s="1"/>
      <c r="I783" s="2"/>
      <c r="J783" s="57"/>
      <c r="K783" s="52" t="s">
        <v>245</v>
      </c>
      <c r="L783" s="3"/>
    </row>
    <row r="784" spans="1:12" customFormat="1" ht="12" customHeight="1">
      <c r="A784" s="16" t="e">
        <f>VLOOKUP(B784,'Species Look-up'!A:B,2,FALSE)</f>
        <v>#N/A</v>
      </c>
      <c r="B784" s="17" t="e">
        <f>IF(ISNA(VLOOKUP(C784,'Species Look-up'!C:D,2,FALSE)),VLOOKUP(C784,'Species Look-up'!D:D,1,FALSE),VLOOKUP(C784,'Species Look-up'!C:D,2,FALSE))</f>
        <v>#N/A</v>
      </c>
      <c r="E784" s="1"/>
      <c r="F784" s="1"/>
      <c r="I784" s="2"/>
      <c r="J784" s="57"/>
      <c r="K784" s="52" t="s">
        <v>245</v>
      </c>
      <c r="L784" s="3"/>
    </row>
    <row r="785" spans="1:12" customFormat="1" ht="12" customHeight="1">
      <c r="A785" s="16" t="e">
        <f>VLOOKUP(B785,'Species Look-up'!A:B,2,FALSE)</f>
        <v>#N/A</v>
      </c>
      <c r="B785" s="17" t="e">
        <f>IF(ISNA(VLOOKUP(C785,'Species Look-up'!C:D,2,FALSE)),VLOOKUP(C785,'Species Look-up'!D:D,1,FALSE),VLOOKUP(C785,'Species Look-up'!C:D,2,FALSE))</f>
        <v>#N/A</v>
      </c>
      <c r="E785" s="1"/>
      <c r="F785" s="1"/>
      <c r="I785" s="2"/>
      <c r="J785" s="57"/>
      <c r="K785" s="52" t="s">
        <v>245</v>
      </c>
      <c r="L785" s="3"/>
    </row>
    <row r="786" spans="1:12" customFormat="1" ht="12" customHeight="1">
      <c r="A786" s="16" t="e">
        <f>VLOOKUP(B786,'Species Look-up'!A:B,2,FALSE)</f>
        <v>#N/A</v>
      </c>
      <c r="B786" s="17" t="e">
        <f>IF(ISNA(VLOOKUP(C786,'Species Look-up'!C:D,2,FALSE)),VLOOKUP(C786,'Species Look-up'!D:D,1,FALSE),VLOOKUP(C786,'Species Look-up'!C:D,2,FALSE))</f>
        <v>#N/A</v>
      </c>
      <c r="E786" s="1"/>
      <c r="F786" s="1"/>
      <c r="I786" s="2"/>
      <c r="J786" s="57"/>
      <c r="K786" s="52" t="s">
        <v>245</v>
      </c>
      <c r="L786" s="3"/>
    </row>
    <row r="787" spans="1:12" customFormat="1" ht="12" customHeight="1">
      <c r="A787" s="16" t="e">
        <f>VLOOKUP(B787,'Species Look-up'!A:B,2,FALSE)</f>
        <v>#N/A</v>
      </c>
      <c r="B787" s="17" t="e">
        <f>IF(ISNA(VLOOKUP(C787,'Species Look-up'!C:D,2,FALSE)),VLOOKUP(C787,'Species Look-up'!D:D,1,FALSE),VLOOKUP(C787,'Species Look-up'!C:D,2,FALSE))</f>
        <v>#N/A</v>
      </c>
      <c r="E787" s="1"/>
      <c r="F787" s="1"/>
      <c r="I787" s="2"/>
      <c r="J787" s="57"/>
      <c r="K787" s="52" t="s">
        <v>245</v>
      </c>
      <c r="L787" s="3"/>
    </row>
    <row r="788" spans="1:12" customFormat="1" ht="12" customHeight="1">
      <c r="A788" s="16" t="e">
        <f>VLOOKUP(B788,'Species Look-up'!A:B,2,FALSE)</f>
        <v>#N/A</v>
      </c>
      <c r="B788" s="17" t="e">
        <f>IF(ISNA(VLOOKUP(C788,'Species Look-up'!C:D,2,FALSE)),VLOOKUP(C788,'Species Look-up'!D:D,1,FALSE),VLOOKUP(C788,'Species Look-up'!C:D,2,FALSE))</f>
        <v>#N/A</v>
      </c>
      <c r="E788" s="1"/>
      <c r="F788" s="1"/>
      <c r="I788" s="2"/>
      <c r="J788" s="57"/>
      <c r="K788" s="52" t="s">
        <v>245</v>
      </c>
      <c r="L788" s="3"/>
    </row>
    <row r="789" spans="1:12" customFormat="1" ht="12" customHeight="1">
      <c r="A789" s="16" t="e">
        <f>VLOOKUP(B789,'Species Look-up'!A:B,2,FALSE)</f>
        <v>#N/A</v>
      </c>
      <c r="B789" s="17" t="e">
        <f>IF(ISNA(VLOOKUP(C789,'Species Look-up'!C:D,2,FALSE)),VLOOKUP(C789,'Species Look-up'!D:D,1,FALSE),VLOOKUP(C789,'Species Look-up'!C:D,2,FALSE))</f>
        <v>#N/A</v>
      </c>
      <c r="E789" s="1"/>
      <c r="F789" s="1"/>
      <c r="I789" s="2"/>
      <c r="J789" s="57"/>
      <c r="K789" s="52" t="s">
        <v>245</v>
      </c>
      <c r="L789" s="3"/>
    </row>
    <row r="790" spans="1:12" customFormat="1" ht="12" customHeight="1">
      <c r="A790" s="16" t="e">
        <f>VLOOKUP(B790,'Species Look-up'!A:B,2,FALSE)</f>
        <v>#N/A</v>
      </c>
      <c r="B790" s="17" t="e">
        <f>IF(ISNA(VLOOKUP(C790,'Species Look-up'!C:D,2,FALSE)),VLOOKUP(C790,'Species Look-up'!D:D,1,FALSE),VLOOKUP(C790,'Species Look-up'!C:D,2,FALSE))</f>
        <v>#N/A</v>
      </c>
      <c r="E790" s="1"/>
      <c r="F790" s="1"/>
      <c r="I790" s="2"/>
      <c r="J790" s="57"/>
      <c r="K790" s="52" t="s">
        <v>245</v>
      </c>
      <c r="L790" s="3"/>
    </row>
    <row r="791" spans="1:12" customFormat="1" ht="12" customHeight="1">
      <c r="A791" s="16" t="e">
        <f>VLOOKUP(B791,'Species Look-up'!A:B,2,FALSE)</f>
        <v>#N/A</v>
      </c>
      <c r="B791" s="17" t="e">
        <f>IF(ISNA(VLOOKUP(C791,'Species Look-up'!C:D,2,FALSE)),VLOOKUP(C791,'Species Look-up'!D:D,1,FALSE),VLOOKUP(C791,'Species Look-up'!C:D,2,FALSE))</f>
        <v>#N/A</v>
      </c>
      <c r="E791" s="1"/>
      <c r="F791" s="1"/>
      <c r="I791" s="2"/>
      <c r="J791" s="57"/>
      <c r="K791" s="52" t="s">
        <v>245</v>
      </c>
      <c r="L791" s="3"/>
    </row>
    <row r="792" spans="1:12" customFormat="1" ht="12" customHeight="1">
      <c r="A792" s="16" t="e">
        <f>VLOOKUP(B792,'Species Look-up'!A:B,2,FALSE)</f>
        <v>#N/A</v>
      </c>
      <c r="B792" s="17" t="e">
        <f>IF(ISNA(VLOOKUP(C792,'Species Look-up'!C:D,2,FALSE)),VLOOKUP(C792,'Species Look-up'!D:D,1,FALSE),VLOOKUP(C792,'Species Look-up'!C:D,2,FALSE))</f>
        <v>#N/A</v>
      </c>
      <c r="E792" s="1"/>
      <c r="F792" s="1"/>
      <c r="I792" s="2"/>
      <c r="J792" s="57"/>
      <c r="K792" s="52" t="s">
        <v>245</v>
      </c>
      <c r="L792" s="3"/>
    </row>
    <row r="793" spans="1:12" customFormat="1" ht="12" customHeight="1">
      <c r="A793" s="16" t="e">
        <f>VLOOKUP(B793,'Species Look-up'!A:B,2,FALSE)</f>
        <v>#N/A</v>
      </c>
      <c r="B793" s="17" t="e">
        <f>IF(ISNA(VLOOKUP(C793,'Species Look-up'!C:D,2,FALSE)),VLOOKUP(C793,'Species Look-up'!D:D,1,FALSE),VLOOKUP(C793,'Species Look-up'!C:D,2,FALSE))</f>
        <v>#N/A</v>
      </c>
      <c r="E793" s="1"/>
      <c r="F793" s="1"/>
      <c r="I793" s="2"/>
      <c r="J793" s="57"/>
      <c r="K793" s="52" t="s">
        <v>245</v>
      </c>
      <c r="L793" s="3"/>
    </row>
    <row r="794" spans="1:12" customFormat="1" ht="12" customHeight="1">
      <c r="A794" s="16" t="e">
        <f>VLOOKUP(B794,'Species Look-up'!A:B,2,FALSE)</f>
        <v>#N/A</v>
      </c>
      <c r="B794" s="17" t="e">
        <f>IF(ISNA(VLOOKUP(C794,'Species Look-up'!C:D,2,FALSE)),VLOOKUP(C794,'Species Look-up'!D:D,1,FALSE),VLOOKUP(C794,'Species Look-up'!C:D,2,FALSE))</f>
        <v>#N/A</v>
      </c>
      <c r="E794" s="1"/>
      <c r="F794" s="1"/>
      <c r="I794" s="2"/>
      <c r="J794" s="57"/>
      <c r="K794" s="52" t="s">
        <v>245</v>
      </c>
      <c r="L794" s="3"/>
    </row>
    <row r="795" spans="1:12" customFormat="1" ht="12" customHeight="1">
      <c r="A795" s="16" t="e">
        <f>VLOOKUP(B795,'Species Look-up'!A:B,2,FALSE)</f>
        <v>#N/A</v>
      </c>
      <c r="B795" s="17" t="e">
        <f>IF(ISNA(VLOOKUP(C795,'Species Look-up'!C:D,2,FALSE)),VLOOKUP(C795,'Species Look-up'!D:D,1,FALSE),VLOOKUP(C795,'Species Look-up'!C:D,2,FALSE))</f>
        <v>#N/A</v>
      </c>
      <c r="E795" s="1"/>
      <c r="F795" s="1"/>
      <c r="I795" s="2"/>
      <c r="J795" s="57"/>
      <c r="K795" s="52" t="s">
        <v>245</v>
      </c>
      <c r="L795" s="3"/>
    </row>
    <row r="796" spans="1:12" customFormat="1" ht="12" customHeight="1">
      <c r="A796" s="16" t="e">
        <f>VLOOKUP(B796,'Species Look-up'!A:B,2,FALSE)</f>
        <v>#N/A</v>
      </c>
      <c r="B796" s="17" t="e">
        <f>IF(ISNA(VLOOKUP(C796,'Species Look-up'!C:D,2,FALSE)),VLOOKUP(C796,'Species Look-up'!D:D,1,FALSE),VLOOKUP(C796,'Species Look-up'!C:D,2,FALSE))</f>
        <v>#N/A</v>
      </c>
      <c r="E796" s="1"/>
      <c r="F796" s="1"/>
      <c r="I796" s="2"/>
      <c r="J796" s="57"/>
      <c r="K796" s="52" t="s">
        <v>245</v>
      </c>
      <c r="L796" s="3"/>
    </row>
    <row r="797" spans="1:12" customFormat="1" ht="12" customHeight="1">
      <c r="A797" s="16" t="e">
        <f>VLOOKUP(B797,'Species Look-up'!A:B,2,FALSE)</f>
        <v>#N/A</v>
      </c>
      <c r="B797" s="17" t="e">
        <f>IF(ISNA(VLOOKUP(C797,'Species Look-up'!C:D,2,FALSE)),VLOOKUP(C797,'Species Look-up'!D:D,1,FALSE),VLOOKUP(C797,'Species Look-up'!C:D,2,FALSE))</f>
        <v>#N/A</v>
      </c>
      <c r="E797" s="1"/>
      <c r="F797" s="1"/>
      <c r="I797" s="2"/>
      <c r="J797" s="57"/>
      <c r="K797" s="52" t="s">
        <v>245</v>
      </c>
      <c r="L797" s="3"/>
    </row>
    <row r="798" spans="1:12" customFormat="1" ht="12" customHeight="1">
      <c r="A798" s="16" t="e">
        <f>VLOOKUP(B798,'Species Look-up'!A:B,2,FALSE)</f>
        <v>#N/A</v>
      </c>
      <c r="B798" s="17" t="e">
        <f>IF(ISNA(VLOOKUP(C798,'Species Look-up'!C:D,2,FALSE)),VLOOKUP(C798,'Species Look-up'!D:D,1,FALSE),VLOOKUP(C798,'Species Look-up'!C:D,2,FALSE))</f>
        <v>#N/A</v>
      </c>
      <c r="E798" s="1"/>
      <c r="F798" s="1"/>
      <c r="I798" s="2"/>
      <c r="J798" s="57"/>
      <c r="K798" s="52" t="s">
        <v>245</v>
      </c>
      <c r="L798" s="3"/>
    </row>
    <row r="799" spans="1:12" customFormat="1" ht="12" customHeight="1">
      <c r="A799" s="16" t="e">
        <f>VLOOKUP(B799,'Species Look-up'!A:B,2,FALSE)</f>
        <v>#N/A</v>
      </c>
      <c r="B799" s="17" t="e">
        <f>IF(ISNA(VLOOKUP(C799,'Species Look-up'!C:D,2,FALSE)),VLOOKUP(C799,'Species Look-up'!D:D,1,FALSE),VLOOKUP(C799,'Species Look-up'!C:D,2,FALSE))</f>
        <v>#N/A</v>
      </c>
      <c r="E799" s="1"/>
      <c r="F799" s="1"/>
      <c r="I799" s="2"/>
      <c r="J799" s="57"/>
      <c r="K799" s="52" t="s">
        <v>245</v>
      </c>
      <c r="L799" s="3"/>
    </row>
    <row r="800" spans="1:12" customFormat="1" ht="12" customHeight="1">
      <c r="A800" s="16" t="e">
        <f>VLOOKUP(B800,'Species Look-up'!A:B,2,FALSE)</f>
        <v>#N/A</v>
      </c>
      <c r="B800" s="17" t="e">
        <f>IF(ISNA(VLOOKUP(C800,'Species Look-up'!C:D,2,FALSE)),VLOOKUP(C800,'Species Look-up'!D:D,1,FALSE),VLOOKUP(C800,'Species Look-up'!C:D,2,FALSE))</f>
        <v>#N/A</v>
      </c>
      <c r="E800" s="1"/>
      <c r="F800" s="1"/>
      <c r="I800" s="2"/>
      <c r="J800" s="57"/>
      <c r="K800" s="52" t="s">
        <v>245</v>
      </c>
      <c r="L800" s="3"/>
    </row>
    <row r="801" spans="1:12" customFormat="1" ht="12" customHeight="1">
      <c r="A801" s="16" t="e">
        <f>VLOOKUP(B801,'Species Look-up'!A:B,2,FALSE)</f>
        <v>#N/A</v>
      </c>
      <c r="B801" s="17" t="e">
        <f>IF(ISNA(VLOOKUP(C801,'Species Look-up'!C:D,2,FALSE)),VLOOKUP(C801,'Species Look-up'!D:D,1,FALSE),VLOOKUP(C801,'Species Look-up'!C:D,2,FALSE))</f>
        <v>#N/A</v>
      </c>
      <c r="E801" s="1"/>
      <c r="F801" s="1"/>
      <c r="I801" s="2"/>
      <c r="J801" s="57"/>
      <c r="K801" s="52" t="s">
        <v>245</v>
      </c>
      <c r="L801" s="3"/>
    </row>
    <row r="802" spans="1:12" customFormat="1" ht="12" customHeight="1">
      <c r="A802" s="16" t="e">
        <f>VLOOKUP(B802,'Species Look-up'!A:B,2,FALSE)</f>
        <v>#N/A</v>
      </c>
      <c r="B802" s="17" t="e">
        <f>IF(ISNA(VLOOKUP(C802,'Species Look-up'!C:D,2,FALSE)),VLOOKUP(C802,'Species Look-up'!D:D,1,FALSE),VLOOKUP(C802,'Species Look-up'!C:D,2,FALSE))</f>
        <v>#N/A</v>
      </c>
      <c r="E802" s="1"/>
      <c r="F802" s="1"/>
      <c r="I802" s="2"/>
      <c r="J802" s="57"/>
      <c r="K802" s="52" t="s">
        <v>245</v>
      </c>
      <c r="L802" s="3"/>
    </row>
    <row r="803" spans="1:12" customFormat="1" ht="12" customHeight="1">
      <c r="A803" s="16" t="e">
        <f>VLOOKUP(B803,'Species Look-up'!A:B,2,FALSE)</f>
        <v>#N/A</v>
      </c>
      <c r="B803" s="17" t="e">
        <f>IF(ISNA(VLOOKUP(C803,'Species Look-up'!C:D,2,FALSE)),VLOOKUP(C803,'Species Look-up'!D:D,1,FALSE),VLOOKUP(C803,'Species Look-up'!C:D,2,FALSE))</f>
        <v>#N/A</v>
      </c>
      <c r="E803" s="1"/>
      <c r="F803" s="1"/>
      <c r="I803" s="2"/>
      <c r="J803" s="57"/>
      <c r="K803" s="52" t="s">
        <v>245</v>
      </c>
      <c r="L803" s="3"/>
    </row>
    <row r="804" spans="1:12" customFormat="1" ht="12" customHeight="1">
      <c r="A804" s="16" t="e">
        <f>VLOOKUP(B804,'Species Look-up'!A:B,2,FALSE)</f>
        <v>#N/A</v>
      </c>
      <c r="B804" s="17" t="e">
        <f>IF(ISNA(VLOOKUP(C804,'Species Look-up'!C:D,2,FALSE)),VLOOKUP(C804,'Species Look-up'!D:D,1,FALSE),VLOOKUP(C804,'Species Look-up'!C:D,2,FALSE))</f>
        <v>#N/A</v>
      </c>
      <c r="E804" s="1"/>
      <c r="F804" s="1"/>
      <c r="I804" s="2"/>
      <c r="J804" s="57"/>
      <c r="K804" s="52" t="s">
        <v>245</v>
      </c>
      <c r="L804" s="3"/>
    </row>
    <row r="805" spans="1:12" customFormat="1" ht="12" customHeight="1">
      <c r="A805" s="16" t="e">
        <f>VLOOKUP(B805,'Species Look-up'!A:B,2,FALSE)</f>
        <v>#N/A</v>
      </c>
      <c r="B805" s="17" t="e">
        <f>IF(ISNA(VLOOKUP(C805,'Species Look-up'!C:D,2,FALSE)),VLOOKUP(C805,'Species Look-up'!D:D,1,FALSE),VLOOKUP(C805,'Species Look-up'!C:D,2,FALSE))</f>
        <v>#N/A</v>
      </c>
      <c r="E805" s="1"/>
      <c r="F805" s="1"/>
      <c r="I805" s="2"/>
      <c r="J805" s="57"/>
      <c r="K805" s="52" t="s">
        <v>245</v>
      </c>
      <c r="L805" s="3"/>
    </row>
    <row r="806" spans="1:12" customFormat="1" ht="12" customHeight="1">
      <c r="A806" s="16" t="e">
        <f>VLOOKUP(B806,'Species Look-up'!A:B,2,FALSE)</f>
        <v>#N/A</v>
      </c>
      <c r="B806" s="17" t="e">
        <f>IF(ISNA(VLOOKUP(C806,'Species Look-up'!C:D,2,FALSE)),VLOOKUP(C806,'Species Look-up'!D:D,1,FALSE),VLOOKUP(C806,'Species Look-up'!C:D,2,FALSE))</f>
        <v>#N/A</v>
      </c>
      <c r="E806" s="1"/>
      <c r="F806" s="1"/>
      <c r="I806" s="2"/>
      <c r="J806" s="57"/>
      <c r="K806" s="52" t="s">
        <v>245</v>
      </c>
      <c r="L806" s="3"/>
    </row>
    <row r="807" spans="1:12" customFormat="1" ht="12" customHeight="1">
      <c r="A807" s="16" t="e">
        <f>VLOOKUP(B807,'Species Look-up'!A:B,2,FALSE)</f>
        <v>#N/A</v>
      </c>
      <c r="B807" s="17" t="e">
        <f>IF(ISNA(VLOOKUP(C807,'Species Look-up'!C:D,2,FALSE)),VLOOKUP(C807,'Species Look-up'!D:D,1,FALSE),VLOOKUP(C807,'Species Look-up'!C:D,2,FALSE))</f>
        <v>#N/A</v>
      </c>
      <c r="E807" s="1"/>
      <c r="F807" s="1"/>
      <c r="I807" s="2"/>
      <c r="J807" s="57"/>
      <c r="K807" s="52" t="s">
        <v>245</v>
      </c>
      <c r="L807" s="3"/>
    </row>
    <row r="808" spans="1:12" customFormat="1" ht="12" customHeight="1">
      <c r="A808" s="16" t="e">
        <f>VLOOKUP(B808,'Species Look-up'!A:B,2,FALSE)</f>
        <v>#N/A</v>
      </c>
      <c r="B808" s="17" t="e">
        <f>IF(ISNA(VLOOKUP(C808,'Species Look-up'!C:D,2,FALSE)),VLOOKUP(C808,'Species Look-up'!D:D,1,FALSE),VLOOKUP(C808,'Species Look-up'!C:D,2,FALSE))</f>
        <v>#N/A</v>
      </c>
      <c r="E808" s="1"/>
      <c r="F808" s="1"/>
      <c r="I808" s="2"/>
      <c r="J808" s="57"/>
      <c r="K808" s="52" t="s">
        <v>245</v>
      </c>
      <c r="L808" s="3"/>
    </row>
    <row r="809" spans="1:12" customFormat="1" ht="12" customHeight="1">
      <c r="A809" s="16" t="e">
        <f>VLOOKUP(B809,'Species Look-up'!A:B,2,FALSE)</f>
        <v>#N/A</v>
      </c>
      <c r="B809" s="17" t="e">
        <f>IF(ISNA(VLOOKUP(C809,'Species Look-up'!C:D,2,FALSE)),VLOOKUP(C809,'Species Look-up'!D:D,1,FALSE),VLOOKUP(C809,'Species Look-up'!C:D,2,FALSE))</f>
        <v>#N/A</v>
      </c>
      <c r="E809" s="1"/>
      <c r="F809" s="1"/>
      <c r="I809" s="2"/>
      <c r="J809" s="57"/>
      <c r="K809" s="52" t="s">
        <v>245</v>
      </c>
      <c r="L809" s="3"/>
    </row>
    <row r="810" spans="1:12" customFormat="1" ht="12" customHeight="1">
      <c r="A810" s="16" t="e">
        <f>VLOOKUP(B810,'Species Look-up'!A:B,2,FALSE)</f>
        <v>#N/A</v>
      </c>
      <c r="B810" s="17" t="e">
        <f>IF(ISNA(VLOOKUP(C810,'Species Look-up'!C:D,2,FALSE)),VLOOKUP(C810,'Species Look-up'!D:D,1,FALSE),VLOOKUP(C810,'Species Look-up'!C:D,2,FALSE))</f>
        <v>#N/A</v>
      </c>
      <c r="E810" s="1"/>
      <c r="F810" s="1"/>
      <c r="I810" s="2"/>
      <c r="J810" s="57"/>
      <c r="K810" s="52" t="s">
        <v>245</v>
      </c>
      <c r="L810" s="3"/>
    </row>
    <row r="811" spans="1:12" customFormat="1" ht="12" customHeight="1">
      <c r="A811" s="16" t="e">
        <f>VLOOKUP(B811,'Species Look-up'!A:B,2,FALSE)</f>
        <v>#N/A</v>
      </c>
      <c r="B811" s="17" t="e">
        <f>IF(ISNA(VLOOKUP(C811,'Species Look-up'!C:D,2,FALSE)),VLOOKUP(C811,'Species Look-up'!D:D,1,FALSE),VLOOKUP(C811,'Species Look-up'!C:D,2,FALSE))</f>
        <v>#N/A</v>
      </c>
      <c r="E811" s="1"/>
      <c r="F811" s="1"/>
      <c r="I811" s="2"/>
      <c r="J811" s="57"/>
      <c r="K811" s="52" t="s">
        <v>245</v>
      </c>
      <c r="L811" s="3"/>
    </row>
    <row r="812" spans="1:12" customFormat="1" ht="12" customHeight="1">
      <c r="A812" s="16" t="e">
        <f>VLOOKUP(B812,'Species Look-up'!A:B,2,FALSE)</f>
        <v>#N/A</v>
      </c>
      <c r="B812" s="17" t="e">
        <f>IF(ISNA(VLOOKUP(C812,'Species Look-up'!C:D,2,FALSE)),VLOOKUP(C812,'Species Look-up'!D:D,1,FALSE),VLOOKUP(C812,'Species Look-up'!C:D,2,FALSE))</f>
        <v>#N/A</v>
      </c>
      <c r="E812" s="1"/>
      <c r="F812" s="1"/>
      <c r="I812" s="2"/>
      <c r="J812" s="57"/>
      <c r="K812" s="52" t="s">
        <v>245</v>
      </c>
      <c r="L812" s="3"/>
    </row>
    <row r="813" spans="1:12" customFormat="1" ht="12" customHeight="1">
      <c r="A813" s="16" t="e">
        <f>VLOOKUP(B813,'Species Look-up'!A:B,2,FALSE)</f>
        <v>#N/A</v>
      </c>
      <c r="B813" s="17" t="e">
        <f>IF(ISNA(VLOOKUP(C813,'Species Look-up'!C:D,2,FALSE)),VLOOKUP(C813,'Species Look-up'!D:D,1,FALSE),VLOOKUP(C813,'Species Look-up'!C:D,2,FALSE))</f>
        <v>#N/A</v>
      </c>
      <c r="E813" s="1"/>
      <c r="F813" s="1"/>
      <c r="I813" s="2"/>
      <c r="J813" s="57"/>
      <c r="K813" s="52" t="s">
        <v>245</v>
      </c>
      <c r="L813" s="3"/>
    </row>
    <row r="814" spans="1:12" customFormat="1" ht="12" customHeight="1">
      <c r="A814" s="16" t="e">
        <f>VLOOKUP(B814,'Species Look-up'!A:B,2,FALSE)</f>
        <v>#N/A</v>
      </c>
      <c r="B814" s="17" t="e">
        <f>IF(ISNA(VLOOKUP(C814,'Species Look-up'!C:D,2,FALSE)),VLOOKUP(C814,'Species Look-up'!D:D,1,FALSE),VLOOKUP(C814,'Species Look-up'!C:D,2,FALSE))</f>
        <v>#N/A</v>
      </c>
      <c r="E814" s="1"/>
      <c r="F814" s="1"/>
      <c r="I814" s="2"/>
      <c r="J814" s="57"/>
      <c r="K814" s="52" t="s">
        <v>245</v>
      </c>
      <c r="L814" s="3"/>
    </row>
    <row r="815" spans="1:12" customFormat="1" ht="12" customHeight="1">
      <c r="A815" s="16" t="e">
        <f>VLOOKUP(B815,'Species Look-up'!A:B,2,FALSE)</f>
        <v>#N/A</v>
      </c>
      <c r="B815" s="17" t="e">
        <f>IF(ISNA(VLOOKUP(C815,'Species Look-up'!C:D,2,FALSE)),VLOOKUP(C815,'Species Look-up'!D:D,1,FALSE),VLOOKUP(C815,'Species Look-up'!C:D,2,FALSE))</f>
        <v>#N/A</v>
      </c>
      <c r="E815" s="1"/>
      <c r="F815" s="1"/>
      <c r="I815" s="2"/>
      <c r="J815" s="57"/>
      <c r="K815" s="52" t="s">
        <v>245</v>
      </c>
      <c r="L815" s="3"/>
    </row>
    <row r="816" spans="1:12" customFormat="1" ht="12" customHeight="1">
      <c r="A816" s="16" t="e">
        <f>VLOOKUP(B816,'Species Look-up'!A:B,2,FALSE)</f>
        <v>#N/A</v>
      </c>
      <c r="B816" s="17" t="e">
        <f>IF(ISNA(VLOOKUP(C816,'Species Look-up'!C:D,2,FALSE)),VLOOKUP(C816,'Species Look-up'!D:D,1,FALSE),VLOOKUP(C816,'Species Look-up'!C:D,2,FALSE))</f>
        <v>#N/A</v>
      </c>
      <c r="E816" s="1"/>
      <c r="F816" s="1"/>
      <c r="I816" s="2"/>
      <c r="J816" s="57"/>
      <c r="K816" s="52" t="s">
        <v>245</v>
      </c>
      <c r="L816" s="3"/>
    </row>
    <row r="817" spans="1:12" customFormat="1" ht="12" customHeight="1">
      <c r="A817" s="16" t="e">
        <f>VLOOKUP(B817,'Species Look-up'!A:B,2,FALSE)</f>
        <v>#N/A</v>
      </c>
      <c r="B817" s="17" t="e">
        <f>IF(ISNA(VLOOKUP(C817,'Species Look-up'!C:D,2,FALSE)),VLOOKUP(C817,'Species Look-up'!D:D,1,FALSE),VLOOKUP(C817,'Species Look-up'!C:D,2,FALSE))</f>
        <v>#N/A</v>
      </c>
      <c r="E817" s="1"/>
      <c r="F817" s="1"/>
      <c r="I817" s="2"/>
      <c r="J817" s="57"/>
      <c r="K817" s="52" t="s">
        <v>245</v>
      </c>
      <c r="L817" s="3"/>
    </row>
    <row r="818" spans="1:12" customFormat="1" ht="12" customHeight="1">
      <c r="A818" s="16" t="e">
        <f>VLOOKUP(B818,'Species Look-up'!A:B,2,FALSE)</f>
        <v>#N/A</v>
      </c>
      <c r="B818" s="17" t="e">
        <f>IF(ISNA(VLOOKUP(C818,'Species Look-up'!C:D,2,FALSE)),VLOOKUP(C818,'Species Look-up'!D:D,1,FALSE),VLOOKUP(C818,'Species Look-up'!C:D,2,FALSE))</f>
        <v>#N/A</v>
      </c>
      <c r="E818" s="1"/>
      <c r="F818" s="1"/>
      <c r="I818" s="2"/>
      <c r="J818" s="57"/>
      <c r="K818" s="52" t="s">
        <v>245</v>
      </c>
      <c r="L818" s="3"/>
    </row>
    <row r="819" spans="1:12" customFormat="1" ht="12" customHeight="1">
      <c r="A819" s="16" t="e">
        <f>VLOOKUP(B819,'Species Look-up'!A:B,2,FALSE)</f>
        <v>#N/A</v>
      </c>
      <c r="B819" s="17" t="e">
        <f>IF(ISNA(VLOOKUP(C819,'Species Look-up'!C:D,2,FALSE)),VLOOKUP(C819,'Species Look-up'!D:D,1,FALSE),VLOOKUP(C819,'Species Look-up'!C:D,2,FALSE))</f>
        <v>#N/A</v>
      </c>
      <c r="E819" s="1"/>
      <c r="F819" s="1"/>
      <c r="I819" s="2"/>
      <c r="J819" s="57"/>
      <c r="K819" s="52" t="s">
        <v>245</v>
      </c>
      <c r="L819" s="3"/>
    </row>
    <row r="820" spans="1:12" customFormat="1" ht="12" customHeight="1">
      <c r="A820" s="16" t="e">
        <f>VLOOKUP(B820,'Species Look-up'!A:B,2,FALSE)</f>
        <v>#N/A</v>
      </c>
      <c r="B820" s="17" t="e">
        <f>IF(ISNA(VLOOKUP(C820,'Species Look-up'!C:D,2,FALSE)),VLOOKUP(C820,'Species Look-up'!D:D,1,FALSE),VLOOKUP(C820,'Species Look-up'!C:D,2,FALSE))</f>
        <v>#N/A</v>
      </c>
      <c r="E820" s="1"/>
      <c r="F820" s="1"/>
      <c r="I820" s="2"/>
      <c r="J820" s="57"/>
      <c r="K820" s="52" t="s">
        <v>245</v>
      </c>
      <c r="L820" s="3"/>
    </row>
    <row r="821" spans="1:12" customFormat="1" ht="12" customHeight="1">
      <c r="A821" s="16" t="e">
        <f>VLOOKUP(B821,'Species Look-up'!A:B,2,FALSE)</f>
        <v>#N/A</v>
      </c>
      <c r="B821" s="17" t="e">
        <f>IF(ISNA(VLOOKUP(C821,'Species Look-up'!C:D,2,FALSE)),VLOOKUP(C821,'Species Look-up'!D:D,1,FALSE),VLOOKUP(C821,'Species Look-up'!C:D,2,FALSE))</f>
        <v>#N/A</v>
      </c>
      <c r="E821" s="1"/>
      <c r="F821" s="1"/>
      <c r="I821" s="2"/>
      <c r="J821" s="57"/>
      <c r="K821" s="52" t="s">
        <v>245</v>
      </c>
      <c r="L821" s="3"/>
    </row>
    <row r="822" spans="1:12" customFormat="1" ht="12" customHeight="1">
      <c r="A822" s="16" t="e">
        <f>VLOOKUP(B822,'Species Look-up'!A:B,2,FALSE)</f>
        <v>#N/A</v>
      </c>
      <c r="B822" s="17" t="e">
        <f>IF(ISNA(VLOOKUP(C822,'Species Look-up'!C:D,2,FALSE)),VLOOKUP(C822,'Species Look-up'!D:D,1,FALSE),VLOOKUP(C822,'Species Look-up'!C:D,2,FALSE))</f>
        <v>#N/A</v>
      </c>
      <c r="E822" s="1"/>
      <c r="F822" s="1"/>
      <c r="I822" s="2"/>
      <c r="J822" s="57"/>
      <c r="K822" s="52" t="s">
        <v>245</v>
      </c>
      <c r="L822" s="3"/>
    </row>
    <row r="823" spans="1:12" customFormat="1" ht="12" customHeight="1">
      <c r="A823" s="16" t="e">
        <f>VLOOKUP(B823,'Species Look-up'!A:B,2,FALSE)</f>
        <v>#N/A</v>
      </c>
      <c r="B823" s="17" t="e">
        <f>IF(ISNA(VLOOKUP(C823,'Species Look-up'!C:D,2,FALSE)),VLOOKUP(C823,'Species Look-up'!D:D,1,FALSE),VLOOKUP(C823,'Species Look-up'!C:D,2,FALSE))</f>
        <v>#N/A</v>
      </c>
      <c r="E823" s="1"/>
      <c r="F823" s="1"/>
      <c r="I823" s="2"/>
      <c r="J823" s="57"/>
      <c r="K823" s="52" t="s">
        <v>245</v>
      </c>
      <c r="L823" s="3"/>
    </row>
    <row r="824" spans="1:12" customFormat="1" ht="12" customHeight="1">
      <c r="A824" s="16" t="e">
        <f>VLOOKUP(B824,'Species Look-up'!A:B,2,FALSE)</f>
        <v>#N/A</v>
      </c>
      <c r="B824" s="17" t="e">
        <f>IF(ISNA(VLOOKUP(C824,'Species Look-up'!C:D,2,FALSE)),VLOOKUP(C824,'Species Look-up'!D:D,1,FALSE),VLOOKUP(C824,'Species Look-up'!C:D,2,FALSE))</f>
        <v>#N/A</v>
      </c>
      <c r="E824" s="1"/>
      <c r="F824" s="1"/>
      <c r="I824" s="2"/>
      <c r="J824" s="57"/>
      <c r="K824" s="52" t="s">
        <v>245</v>
      </c>
      <c r="L824" s="3"/>
    </row>
    <row r="825" spans="1:12" customFormat="1" ht="12" customHeight="1">
      <c r="A825" s="16" t="e">
        <f>VLOOKUP(B825,'Species Look-up'!A:B,2,FALSE)</f>
        <v>#N/A</v>
      </c>
      <c r="B825" s="17" t="e">
        <f>IF(ISNA(VLOOKUP(C825,'Species Look-up'!C:D,2,FALSE)),VLOOKUP(C825,'Species Look-up'!D:D,1,FALSE),VLOOKUP(C825,'Species Look-up'!C:D,2,FALSE))</f>
        <v>#N/A</v>
      </c>
      <c r="E825" s="1"/>
      <c r="F825" s="1"/>
      <c r="I825" s="2"/>
      <c r="J825" s="57"/>
      <c r="K825" s="52" t="s">
        <v>245</v>
      </c>
      <c r="L825" s="3"/>
    </row>
    <row r="826" spans="1:12" customFormat="1" ht="12" customHeight="1">
      <c r="A826" s="16" t="e">
        <f>VLOOKUP(B826,'Species Look-up'!A:B,2,FALSE)</f>
        <v>#N/A</v>
      </c>
      <c r="B826" s="17" t="e">
        <f>IF(ISNA(VLOOKUP(C826,'Species Look-up'!C:D,2,FALSE)),VLOOKUP(C826,'Species Look-up'!D:D,1,FALSE),VLOOKUP(C826,'Species Look-up'!C:D,2,FALSE))</f>
        <v>#N/A</v>
      </c>
      <c r="E826" s="1"/>
      <c r="F826" s="1"/>
      <c r="I826" s="2"/>
      <c r="J826" s="57"/>
      <c r="K826" s="52" t="s">
        <v>245</v>
      </c>
      <c r="L826" s="3"/>
    </row>
    <row r="827" spans="1:12" customFormat="1" ht="12" customHeight="1">
      <c r="A827" s="16" t="e">
        <f>VLOOKUP(B827,'Species Look-up'!A:B,2,FALSE)</f>
        <v>#N/A</v>
      </c>
      <c r="B827" s="17" t="e">
        <f>IF(ISNA(VLOOKUP(C827,'Species Look-up'!C:D,2,FALSE)),VLOOKUP(C827,'Species Look-up'!D:D,1,FALSE),VLOOKUP(C827,'Species Look-up'!C:D,2,FALSE))</f>
        <v>#N/A</v>
      </c>
      <c r="E827" s="1"/>
      <c r="F827" s="1"/>
      <c r="I827" s="2"/>
      <c r="J827" s="57"/>
      <c r="K827" s="52" t="s">
        <v>245</v>
      </c>
      <c r="L827" s="3"/>
    </row>
    <row r="828" spans="1:12" customFormat="1" ht="12" customHeight="1">
      <c r="A828" s="16" t="e">
        <f>VLOOKUP(B828,'Species Look-up'!A:B,2,FALSE)</f>
        <v>#N/A</v>
      </c>
      <c r="B828" s="17" t="e">
        <f>IF(ISNA(VLOOKUP(C828,'Species Look-up'!C:D,2,FALSE)),VLOOKUP(C828,'Species Look-up'!D:D,1,FALSE),VLOOKUP(C828,'Species Look-up'!C:D,2,FALSE))</f>
        <v>#N/A</v>
      </c>
      <c r="E828" s="1"/>
      <c r="F828" s="1"/>
      <c r="I828" s="2"/>
      <c r="J828" s="57"/>
      <c r="K828" s="52" t="s">
        <v>245</v>
      </c>
      <c r="L828" s="3"/>
    </row>
    <row r="829" spans="1:12" customFormat="1" ht="12" customHeight="1">
      <c r="A829" s="16" t="e">
        <f>VLOOKUP(B829,'Species Look-up'!A:B,2,FALSE)</f>
        <v>#N/A</v>
      </c>
      <c r="B829" s="17" t="e">
        <f>IF(ISNA(VLOOKUP(C829,'Species Look-up'!C:D,2,FALSE)),VLOOKUP(C829,'Species Look-up'!D:D,1,FALSE),VLOOKUP(C829,'Species Look-up'!C:D,2,FALSE))</f>
        <v>#N/A</v>
      </c>
      <c r="E829" s="1"/>
      <c r="F829" s="1"/>
      <c r="I829" s="2"/>
      <c r="J829" s="57"/>
      <c r="K829" s="52" t="s">
        <v>245</v>
      </c>
      <c r="L829" s="3"/>
    </row>
    <row r="830" spans="1:12" customFormat="1" ht="12" customHeight="1">
      <c r="A830" s="16" t="e">
        <f>VLOOKUP(B830,'Species Look-up'!A:B,2,FALSE)</f>
        <v>#N/A</v>
      </c>
      <c r="B830" s="17" t="e">
        <f>IF(ISNA(VLOOKUP(C830,'Species Look-up'!C:D,2,FALSE)),VLOOKUP(C830,'Species Look-up'!D:D,1,FALSE),VLOOKUP(C830,'Species Look-up'!C:D,2,FALSE))</f>
        <v>#N/A</v>
      </c>
      <c r="E830" s="1"/>
      <c r="F830" s="1"/>
      <c r="I830" s="2"/>
      <c r="J830" s="57"/>
      <c r="K830" s="52" t="s">
        <v>245</v>
      </c>
      <c r="L830" s="3"/>
    </row>
    <row r="831" spans="1:12" customFormat="1" ht="12" customHeight="1">
      <c r="A831" s="16" t="e">
        <f>VLOOKUP(B831,'Species Look-up'!A:B,2,FALSE)</f>
        <v>#N/A</v>
      </c>
      <c r="B831" s="17" t="e">
        <f>IF(ISNA(VLOOKUP(C831,'Species Look-up'!C:D,2,FALSE)),VLOOKUP(C831,'Species Look-up'!D:D,1,FALSE),VLOOKUP(C831,'Species Look-up'!C:D,2,FALSE))</f>
        <v>#N/A</v>
      </c>
      <c r="E831" s="1"/>
      <c r="F831" s="1"/>
      <c r="I831" s="2"/>
      <c r="J831" s="57"/>
      <c r="K831" s="52" t="s">
        <v>245</v>
      </c>
      <c r="L831" s="3"/>
    </row>
    <row r="832" spans="1:12" customFormat="1" ht="12" customHeight="1">
      <c r="A832" s="16" t="e">
        <f>VLOOKUP(B832,'Species Look-up'!A:B,2,FALSE)</f>
        <v>#N/A</v>
      </c>
      <c r="B832" s="17" t="e">
        <f>IF(ISNA(VLOOKUP(C832,'Species Look-up'!C:D,2,FALSE)),VLOOKUP(C832,'Species Look-up'!D:D,1,FALSE),VLOOKUP(C832,'Species Look-up'!C:D,2,FALSE))</f>
        <v>#N/A</v>
      </c>
      <c r="E832" s="1"/>
      <c r="F832" s="1"/>
      <c r="I832" s="2"/>
      <c r="J832" s="57"/>
      <c r="K832" s="52" t="s">
        <v>245</v>
      </c>
      <c r="L832" s="3"/>
    </row>
    <row r="833" spans="1:12" customFormat="1" ht="12" customHeight="1">
      <c r="A833" s="16" t="e">
        <f>VLOOKUP(B833,'Species Look-up'!A:B,2,FALSE)</f>
        <v>#N/A</v>
      </c>
      <c r="B833" s="17" t="e">
        <f>IF(ISNA(VLOOKUP(C833,'Species Look-up'!C:D,2,FALSE)),VLOOKUP(C833,'Species Look-up'!D:D,1,FALSE),VLOOKUP(C833,'Species Look-up'!C:D,2,FALSE))</f>
        <v>#N/A</v>
      </c>
      <c r="E833" s="1"/>
      <c r="F833" s="1"/>
      <c r="I833" s="2"/>
      <c r="J833" s="57"/>
      <c r="K833" s="52" t="s">
        <v>245</v>
      </c>
      <c r="L833" s="3"/>
    </row>
    <row r="834" spans="1:12" customFormat="1" ht="12" customHeight="1">
      <c r="A834" s="16" t="e">
        <f>VLOOKUP(B834,'Species Look-up'!A:B,2,FALSE)</f>
        <v>#N/A</v>
      </c>
      <c r="B834" s="17" t="e">
        <f>IF(ISNA(VLOOKUP(C834,'Species Look-up'!C:D,2,FALSE)),VLOOKUP(C834,'Species Look-up'!D:D,1,FALSE),VLOOKUP(C834,'Species Look-up'!C:D,2,FALSE))</f>
        <v>#N/A</v>
      </c>
      <c r="E834" s="1"/>
      <c r="F834" s="1"/>
      <c r="I834" s="2"/>
      <c r="J834" s="57"/>
      <c r="K834" s="52" t="s">
        <v>245</v>
      </c>
      <c r="L834" s="3"/>
    </row>
    <row r="835" spans="1:12" customFormat="1" ht="12" customHeight="1">
      <c r="A835" s="16" t="e">
        <f>VLOOKUP(B835,'Species Look-up'!A:B,2,FALSE)</f>
        <v>#N/A</v>
      </c>
      <c r="B835" s="17" t="e">
        <f>IF(ISNA(VLOOKUP(C835,'Species Look-up'!C:D,2,FALSE)),VLOOKUP(C835,'Species Look-up'!D:D,1,FALSE),VLOOKUP(C835,'Species Look-up'!C:D,2,FALSE))</f>
        <v>#N/A</v>
      </c>
      <c r="E835" s="1"/>
      <c r="F835" s="1"/>
      <c r="I835" s="2"/>
      <c r="J835" s="57"/>
      <c r="K835" s="52" t="s">
        <v>245</v>
      </c>
      <c r="L835" s="3"/>
    </row>
    <row r="836" spans="1:12" customFormat="1" ht="12" customHeight="1">
      <c r="A836" s="16" t="e">
        <f>VLOOKUP(B836,'Species Look-up'!A:B,2,FALSE)</f>
        <v>#N/A</v>
      </c>
      <c r="B836" s="17" t="e">
        <f>IF(ISNA(VLOOKUP(C836,'Species Look-up'!C:D,2,FALSE)),VLOOKUP(C836,'Species Look-up'!D:D,1,FALSE),VLOOKUP(C836,'Species Look-up'!C:D,2,FALSE))</f>
        <v>#N/A</v>
      </c>
      <c r="E836" s="1"/>
      <c r="F836" s="1"/>
      <c r="I836" s="2"/>
      <c r="J836" s="57"/>
      <c r="K836" s="52" t="s">
        <v>245</v>
      </c>
      <c r="L836" s="3"/>
    </row>
    <row r="837" spans="1:12" customFormat="1" ht="12" customHeight="1">
      <c r="A837" s="16" t="e">
        <f>VLOOKUP(B837,'Species Look-up'!A:B,2,FALSE)</f>
        <v>#N/A</v>
      </c>
      <c r="B837" s="17" t="e">
        <f>IF(ISNA(VLOOKUP(C837,'Species Look-up'!C:D,2,FALSE)),VLOOKUP(C837,'Species Look-up'!D:D,1,FALSE),VLOOKUP(C837,'Species Look-up'!C:D,2,FALSE))</f>
        <v>#N/A</v>
      </c>
      <c r="E837" s="1"/>
      <c r="F837" s="1"/>
      <c r="I837" s="2"/>
      <c r="J837" s="57"/>
      <c r="K837" s="52" t="s">
        <v>245</v>
      </c>
      <c r="L837" s="3"/>
    </row>
    <row r="838" spans="1:12" customFormat="1" ht="12" customHeight="1">
      <c r="A838" s="16" t="e">
        <f>VLOOKUP(B838,'Species Look-up'!A:B,2,FALSE)</f>
        <v>#N/A</v>
      </c>
      <c r="B838" s="17" t="e">
        <f>IF(ISNA(VLOOKUP(C838,'Species Look-up'!C:D,2,FALSE)),VLOOKUP(C838,'Species Look-up'!D:D,1,FALSE),VLOOKUP(C838,'Species Look-up'!C:D,2,FALSE))</f>
        <v>#N/A</v>
      </c>
      <c r="E838" s="1"/>
      <c r="F838" s="1"/>
      <c r="I838" s="2"/>
      <c r="J838" s="57"/>
      <c r="K838" s="52" t="s">
        <v>245</v>
      </c>
      <c r="L838" s="3"/>
    </row>
    <row r="839" spans="1:12" customFormat="1" ht="12" customHeight="1">
      <c r="A839" s="16" t="e">
        <f>VLOOKUP(B839,'Species Look-up'!A:B,2,FALSE)</f>
        <v>#N/A</v>
      </c>
      <c r="B839" s="17" t="e">
        <f>IF(ISNA(VLOOKUP(C839,'Species Look-up'!C:D,2,FALSE)),VLOOKUP(C839,'Species Look-up'!D:D,1,FALSE),VLOOKUP(C839,'Species Look-up'!C:D,2,FALSE))</f>
        <v>#N/A</v>
      </c>
      <c r="E839" s="1"/>
      <c r="F839" s="1"/>
      <c r="I839" s="2"/>
      <c r="J839" s="57"/>
      <c r="K839" s="52" t="s">
        <v>245</v>
      </c>
      <c r="L839" s="3"/>
    </row>
    <row r="840" spans="1:12" customFormat="1" ht="12" customHeight="1">
      <c r="A840" s="16" t="e">
        <f>VLOOKUP(B840,'Species Look-up'!A:B,2,FALSE)</f>
        <v>#N/A</v>
      </c>
      <c r="B840" s="17" t="e">
        <f>IF(ISNA(VLOOKUP(C840,'Species Look-up'!C:D,2,FALSE)),VLOOKUP(C840,'Species Look-up'!D:D,1,FALSE),VLOOKUP(C840,'Species Look-up'!C:D,2,FALSE))</f>
        <v>#N/A</v>
      </c>
      <c r="E840" s="1"/>
      <c r="F840" s="1"/>
      <c r="I840" s="2"/>
      <c r="J840" s="57"/>
      <c r="K840" s="52" t="s">
        <v>245</v>
      </c>
      <c r="L840" s="3"/>
    </row>
    <row r="841" spans="1:12" customFormat="1" ht="12" customHeight="1">
      <c r="A841" s="16" t="e">
        <f>VLOOKUP(B841,'Species Look-up'!A:B,2,FALSE)</f>
        <v>#N/A</v>
      </c>
      <c r="B841" s="17" t="e">
        <f>IF(ISNA(VLOOKUP(C841,'Species Look-up'!C:D,2,FALSE)),VLOOKUP(C841,'Species Look-up'!D:D,1,FALSE),VLOOKUP(C841,'Species Look-up'!C:D,2,FALSE))</f>
        <v>#N/A</v>
      </c>
      <c r="E841" s="1"/>
      <c r="F841" s="1"/>
      <c r="I841" s="2"/>
      <c r="J841" s="57"/>
      <c r="K841" s="52" t="s">
        <v>245</v>
      </c>
      <c r="L841" s="3"/>
    </row>
    <row r="842" spans="1:12" customFormat="1" ht="12" customHeight="1">
      <c r="A842" s="16" t="e">
        <f>VLOOKUP(B842,'Species Look-up'!A:B,2,FALSE)</f>
        <v>#N/A</v>
      </c>
      <c r="B842" s="17" t="e">
        <f>IF(ISNA(VLOOKUP(C842,'Species Look-up'!C:D,2,FALSE)),VLOOKUP(C842,'Species Look-up'!D:D,1,FALSE),VLOOKUP(C842,'Species Look-up'!C:D,2,FALSE))</f>
        <v>#N/A</v>
      </c>
      <c r="E842" s="1"/>
      <c r="F842" s="1"/>
      <c r="I842" s="2"/>
      <c r="J842" s="57"/>
      <c r="K842" s="52" t="s">
        <v>245</v>
      </c>
      <c r="L842" s="3"/>
    </row>
    <row r="843" spans="1:12" customFormat="1" ht="12" customHeight="1">
      <c r="A843" s="16" t="e">
        <f>VLOOKUP(B843,'Species Look-up'!A:B,2,FALSE)</f>
        <v>#N/A</v>
      </c>
      <c r="B843" s="17" t="e">
        <f>IF(ISNA(VLOOKUP(C843,'Species Look-up'!C:D,2,FALSE)),VLOOKUP(C843,'Species Look-up'!D:D,1,FALSE),VLOOKUP(C843,'Species Look-up'!C:D,2,FALSE))</f>
        <v>#N/A</v>
      </c>
      <c r="E843" s="1"/>
      <c r="F843" s="1"/>
      <c r="I843" s="2"/>
      <c r="J843" s="57"/>
      <c r="K843" s="52" t="s">
        <v>245</v>
      </c>
      <c r="L843" s="3"/>
    </row>
    <row r="844" spans="1:12" customFormat="1" ht="12" customHeight="1">
      <c r="A844" s="16" t="e">
        <f>VLOOKUP(B844,'Species Look-up'!A:B,2,FALSE)</f>
        <v>#N/A</v>
      </c>
      <c r="B844" s="17" t="e">
        <f>IF(ISNA(VLOOKUP(C844,'Species Look-up'!C:D,2,FALSE)),VLOOKUP(C844,'Species Look-up'!D:D,1,FALSE),VLOOKUP(C844,'Species Look-up'!C:D,2,FALSE))</f>
        <v>#N/A</v>
      </c>
      <c r="E844" s="1"/>
      <c r="F844" s="1"/>
      <c r="I844" s="2"/>
      <c r="J844" s="57"/>
      <c r="K844" s="52" t="s">
        <v>245</v>
      </c>
      <c r="L844" s="3"/>
    </row>
    <row r="845" spans="1:12" customFormat="1" ht="12" customHeight="1">
      <c r="A845" s="16" t="e">
        <f>VLOOKUP(B845,'Species Look-up'!A:B,2,FALSE)</f>
        <v>#N/A</v>
      </c>
      <c r="B845" s="17" t="e">
        <f>IF(ISNA(VLOOKUP(C845,'Species Look-up'!C:D,2,FALSE)),VLOOKUP(C845,'Species Look-up'!D:D,1,FALSE),VLOOKUP(C845,'Species Look-up'!C:D,2,FALSE))</f>
        <v>#N/A</v>
      </c>
      <c r="E845" s="1"/>
      <c r="F845" s="1"/>
      <c r="I845" s="2"/>
      <c r="J845" s="57"/>
      <c r="K845" s="52" t="s">
        <v>245</v>
      </c>
      <c r="L845" s="3"/>
    </row>
    <row r="846" spans="1:12" customFormat="1" ht="12" customHeight="1">
      <c r="A846" s="16" t="e">
        <f>VLOOKUP(B846,'Species Look-up'!A:B,2,FALSE)</f>
        <v>#N/A</v>
      </c>
      <c r="B846" s="17" t="e">
        <f>IF(ISNA(VLOOKUP(C846,'Species Look-up'!C:D,2,FALSE)),VLOOKUP(C846,'Species Look-up'!D:D,1,FALSE),VLOOKUP(C846,'Species Look-up'!C:D,2,FALSE))</f>
        <v>#N/A</v>
      </c>
      <c r="E846" s="1"/>
      <c r="F846" s="1"/>
      <c r="I846" s="2"/>
      <c r="J846" s="57"/>
      <c r="K846" s="52" t="s">
        <v>245</v>
      </c>
      <c r="L846" s="3"/>
    </row>
    <row r="847" spans="1:12" customFormat="1" ht="12" customHeight="1">
      <c r="A847" s="16" t="e">
        <f>VLOOKUP(B847,'Species Look-up'!A:B,2,FALSE)</f>
        <v>#N/A</v>
      </c>
      <c r="B847" s="17" t="e">
        <f>IF(ISNA(VLOOKUP(C847,'Species Look-up'!C:D,2,FALSE)),VLOOKUP(C847,'Species Look-up'!D:D,1,FALSE),VLOOKUP(C847,'Species Look-up'!C:D,2,FALSE))</f>
        <v>#N/A</v>
      </c>
      <c r="E847" s="1"/>
      <c r="F847" s="1"/>
      <c r="I847" s="2"/>
      <c r="J847" s="57"/>
      <c r="K847" s="52" t="s">
        <v>245</v>
      </c>
      <c r="L847" s="3"/>
    </row>
    <row r="848" spans="1:12" customFormat="1" ht="12" customHeight="1">
      <c r="A848" s="16" t="e">
        <f>VLOOKUP(B848,'Species Look-up'!A:B,2,FALSE)</f>
        <v>#N/A</v>
      </c>
      <c r="B848" s="17" t="e">
        <f>IF(ISNA(VLOOKUP(C848,'Species Look-up'!C:D,2,FALSE)),VLOOKUP(C848,'Species Look-up'!D:D,1,FALSE),VLOOKUP(C848,'Species Look-up'!C:D,2,FALSE))</f>
        <v>#N/A</v>
      </c>
      <c r="E848" s="1"/>
      <c r="F848" s="1"/>
      <c r="I848" s="2"/>
      <c r="J848" s="57"/>
      <c r="K848" s="52" t="s">
        <v>245</v>
      </c>
      <c r="L848" s="3"/>
    </row>
    <row r="849" spans="1:12" customFormat="1" ht="12" customHeight="1">
      <c r="A849" s="16" t="e">
        <f>VLOOKUP(B849,'Species Look-up'!A:B,2,FALSE)</f>
        <v>#N/A</v>
      </c>
      <c r="B849" s="17" t="e">
        <f>IF(ISNA(VLOOKUP(C849,'Species Look-up'!C:D,2,FALSE)),VLOOKUP(C849,'Species Look-up'!D:D,1,FALSE),VLOOKUP(C849,'Species Look-up'!C:D,2,FALSE))</f>
        <v>#N/A</v>
      </c>
      <c r="E849" s="1"/>
      <c r="F849" s="1"/>
      <c r="I849" s="2"/>
      <c r="J849" s="57"/>
      <c r="K849" s="52" t="s">
        <v>245</v>
      </c>
      <c r="L849" s="3"/>
    </row>
    <row r="850" spans="1:12" customFormat="1" ht="12" customHeight="1">
      <c r="A850" s="16" t="e">
        <f>VLOOKUP(B850,'Species Look-up'!A:B,2,FALSE)</f>
        <v>#N/A</v>
      </c>
      <c r="B850" s="17" t="e">
        <f>IF(ISNA(VLOOKUP(C850,'Species Look-up'!C:D,2,FALSE)),VLOOKUP(C850,'Species Look-up'!D:D,1,FALSE),VLOOKUP(C850,'Species Look-up'!C:D,2,FALSE))</f>
        <v>#N/A</v>
      </c>
      <c r="E850" s="1"/>
      <c r="F850" s="1"/>
      <c r="I850" s="2"/>
      <c r="J850" s="57"/>
      <c r="K850" s="52" t="s">
        <v>245</v>
      </c>
      <c r="L850" s="3"/>
    </row>
    <row r="851" spans="1:12" customFormat="1" ht="12" customHeight="1">
      <c r="A851" s="16" t="e">
        <f>VLOOKUP(B851,'Species Look-up'!A:B,2,FALSE)</f>
        <v>#N/A</v>
      </c>
      <c r="B851" s="17" t="e">
        <f>IF(ISNA(VLOOKUP(C851,'Species Look-up'!C:D,2,FALSE)),VLOOKUP(C851,'Species Look-up'!D:D,1,FALSE),VLOOKUP(C851,'Species Look-up'!C:D,2,FALSE))</f>
        <v>#N/A</v>
      </c>
      <c r="E851" s="1"/>
      <c r="F851" s="1"/>
      <c r="I851" s="2"/>
      <c r="J851" s="57"/>
      <c r="K851" s="52" t="s">
        <v>245</v>
      </c>
      <c r="L851" s="3"/>
    </row>
    <row r="852" spans="1:12" customFormat="1" ht="12" customHeight="1">
      <c r="A852" s="16" t="e">
        <f>VLOOKUP(B852,'Species Look-up'!A:B,2,FALSE)</f>
        <v>#N/A</v>
      </c>
      <c r="B852" s="17" t="e">
        <f>IF(ISNA(VLOOKUP(C852,'Species Look-up'!C:D,2,FALSE)),VLOOKUP(C852,'Species Look-up'!D:D,1,FALSE),VLOOKUP(C852,'Species Look-up'!C:D,2,FALSE))</f>
        <v>#N/A</v>
      </c>
      <c r="E852" s="1"/>
      <c r="F852" s="1"/>
      <c r="I852" s="2"/>
      <c r="J852" s="57"/>
      <c r="K852" s="52" t="s">
        <v>245</v>
      </c>
      <c r="L852" s="3"/>
    </row>
    <row r="853" spans="1:12" customFormat="1" ht="12" customHeight="1">
      <c r="A853" s="16" t="e">
        <f>VLOOKUP(B853,'Species Look-up'!A:B,2,FALSE)</f>
        <v>#N/A</v>
      </c>
      <c r="B853" s="17" t="e">
        <f>IF(ISNA(VLOOKUP(C853,'Species Look-up'!C:D,2,FALSE)),VLOOKUP(C853,'Species Look-up'!D:D,1,FALSE),VLOOKUP(C853,'Species Look-up'!C:D,2,FALSE))</f>
        <v>#N/A</v>
      </c>
      <c r="E853" s="1"/>
      <c r="F853" s="1"/>
      <c r="I853" s="2"/>
      <c r="J853" s="57"/>
      <c r="K853" s="52" t="s">
        <v>245</v>
      </c>
      <c r="L853" s="3"/>
    </row>
    <row r="854" spans="1:12" customFormat="1" ht="12" customHeight="1">
      <c r="A854" s="16" t="e">
        <f>VLOOKUP(B854,'Species Look-up'!A:B,2,FALSE)</f>
        <v>#N/A</v>
      </c>
      <c r="B854" s="17" t="e">
        <f>IF(ISNA(VLOOKUP(C854,'Species Look-up'!C:D,2,FALSE)),VLOOKUP(C854,'Species Look-up'!D:D,1,FALSE),VLOOKUP(C854,'Species Look-up'!C:D,2,FALSE))</f>
        <v>#N/A</v>
      </c>
      <c r="E854" s="1"/>
      <c r="F854" s="1"/>
      <c r="I854" s="2"/>
      <c r="J854" s="57"/>
      <c r="K854" s="52" t="s">
        <v>245</v>
      </c>
      <c r="L854" s="3"/>
    </row>
    <row r="855" spans="1:12" customFormat="1" ht="12" customHeight="1">
      <c r="A855" s="16" t="e">
        <f>VLOOKUP(B855,'Species Look-up'!A:B,2,FALSE)</f>
        <v>#N/A</v>
      </c>
      <c r="B855" s="17" t="e">
        <f>IF(ISNA(VLOOKUP(C855,'Species Look-up'!C:D,2,FALSE)),VLOOKUP(C855,'Species Look-up'!D:D,1,FALSE),VLOOKUP(C855,'Species Look-up'!C:D,2,FALSE))</f>
        <v>#N/A</v>
      </c>
      <c r="E855" s="1"/>
      <c r="F855" s="1"/>
      <c r="I855" s="2"/>
      <c r="J855" s="57"/>
      <c r="K855" s="52" t="s">
        <v>245</v>
      </c>
      <c r="L855" s="3"/>
    </row>
    <row r="856" spans="1:12" customFormat="1" ht="12" customHeight="1">
      <c r="A856" s="16" t="e">
        <f>VLOOKUP(B856,'Species Look-up'!A:B,2,FALSE)</f>
        <v>#N/A</v>
      </c>
      <c r="B856" s="17" t="e">
        <f>IF(ISNA(VLOOKUP(C856,'Species Look-up'!C:D,2,FALSE)),VLOOKUP(C856,'Species Look-up'!D:D,1,FALSE),VLOOKUP(C856,'Species Look-up'!C:D,2,FALSE))</f>
        <v>#N/A</v>
      </c>
      <c r="E856" s="1"/>
      <c r="F856" s="1"/>
      <c r="I856" s="2"/>
      <c r="J856" s="57"/>
      <c r="K856" s="52" t="s">
        <v>245</v>
      </c>
      <c r="L856" s="3"/>
    </row>
    <row r="857" spans="1:12" customFormat="1" ht="12" customHeight="1">
      <c r="A857" s="16" t="e">
        <f>VLOOKUP(B857,'Species Look-up'!A:B,2,FALSE)</f>
        <v>#N/A</v>
      </c>
      <c r="B857" s="17" t="e">
        <f>IF(ISNA(VLOOKUP(C857,'Species Look-up'!C:D,2,FALSE)),VLOOKUP(C857,'Species Look-up'!D:D,1,FALSE),VLOOKUP(C857,'Species Look-up'!C:D,2,FALSE))</f>
        <v>#N/A</v>
      </c>
      <c r="E857" s="1"/>
      <c r="F857" s="1"/>
      <c r="I857" s="2"/>
      <c r="J857" s="57"/>
      <c r="K857" s="52" t="s">
        <v>245</v>
      </c>
      <c r="L857" s="3"/>
    </row>
    <row r="858" spans="1:12" customFormat="1" ht="12" customHeight="1">
      <c r="A858" s="16" t="e">
        <f>VLOOKUP(B858,'Species Look-up'!A:B,2,FALSE)</f>
        <v>#N/A</v>
      </c>
      <c r="B858" s="17" t="e">
        <f>IF(ISNA(VLOOKUP(C858,'Species Look-up'!C:D,2,FALSE)),VLOOKUP(C858,'Species Look-up'!D:D,1,FALSE),VLOOKUP(C858,'Species Look-up'!C:D,2,FALSE))</f>
        <v>#N/A</v>
      </c>
      <c r="E858" s="1"/>
      <c r="F858" s="1"/>
      <c r="I858" s="2"/>
      <c r="J858" s="57"/>
      <c r="K858" s="52" t="s">
        <v>245</v>
      </c>
      <c r="L858" s="3"/>
    </row>
    <row r="859" spans="1:12" customFormat="1" ht="12" customHeight="1">
      <c r="A859" s="16" t="e">
        <f>VLOOKUP(B859,'Species Look-up'!A:B,2,FALSE)</f>
        <v>#N/A</v>
      </c>
      <c r="B859" s="17" t="e">
        <f>IF(ISNA(VLOOKUP(C859,'Species Look-up'!C:D,2,FALSE)),VLOOKUP(C859,'Species Look-up'!D:D,1,FALSE),VLOOKUP(C859,'Species Look-up'!C:D,2,FALSE))</f>
        <v>#N/A</v>
      </c>
      <c r="E859" s="1"/>
      <c r="F859" s="1"/>
      <c r="I859" s="2"/>
      <c r="J859" s="57"/>
      <c r="K859" s="52" t="s">
        <v>245</v>
      </c>
      <c r="L859" s="3"/>
    </row>
    <row r="860" spans="1:12" customFormat="1" ht="12" customHeight="1">
      <c r="A860" s="16" t="e">
        <f>VLOOKUP(B860,'Species Look-up'!A:B,2,FALSE)</f>
        <v>#N/A</v>
      </c>
      <c r="B860" s="17" t="e">
        <f>IF(ISNA(VLOOKUP(C860,'Species Look-up'!C:D,2,FALSE)),VLOOKUP(C860,'Species Look-up'!D:D,1,FALSE),VLOOKUP(C860,'Species Look-up'!C:D,2,FALSE))</f>
        <v>#N/A</v>
      </c>
      <c r="E860" s="1"/>
      <c r="F860" s="1"/>
      <c r="I860" s="2"/>
      <c r="J860" s="57"/>
      <c r="K860" s="52" t="s">
        <v>245</v>
      </c>
      <c r="L860" s="3"/>
    </row>
    <row r="861" spans="1:12" customFormat="1" ht="12" customHeight="1">
      <c r="A861" s="16" t="e">
        <f>VLOOKUP(B861,'Species Look-up'!A:B,2,FALSE)</f>
        <v>#N/A</v>
      </c>
      <c r="B861" s="17" t="e">
        <f>IF(ISNA(VLOOKUP(C861,'Species Look-up'!C:D,2,FALSE)),VLOOKUP(C861,'Species Look-up'!D:D,1,FALSE),VLOOKUP(C861,'Species Look-up'!C:D,2,FALSE))</f>
        <v>#N/A</v>
      </c>
      <c r="E861" s="1"/>
      <c r="F861" s="1"/>
      <c r="I861" s="2"/>
      <c r="J861" s="57"/>
      <c r="K861" s="52" t="s">
        <v>245</v>
      </c>
      <c r="L861" s="3"/>
    </row>
    <row r="862" spans="1:12" customFormat="1" ht="12" customHeight="1">
      <c r="A862" s="16" t="e">
        <f>VLOOKUP(B862,'Species Look-up'!A:B,2,FALSE)</f>
        <v>#N/A</v>
      </c>
      <c r="B862" s="17" t="e">
        <f>IF(ISNA(VLOOKUP(C862,'Species Look-up'!C:D,2,FALSE)),VLOOKUP(C862,'Species Look-up'!D:D,1,FALSE),VLOOKUP(C862,'Species Look-up'!C:D,2,FALSE))</f>
        <v>#N/A</v>
      </c>
      <c r="E862" s="1"/>
      <c r="F862" s="1"/>
      <c r="I862" s="2"/>
      <c r="J862" s="57"/>
      <c r="K862" s="52" t="s">
        <v>245</v>
      </c>
      <c r="L862" s="3"/>
    </row>
    <row r="863" spans="1:12" customFormat="1" ht="12" customHeight="1">
      <c r="A863" s="16" t="e">
        <f>VLOOKUP(B863,'Species Look-up'!A:B,2,FALSE)</f>
        <v>#N/A</v>
      </c>
      <c r="B863" s="17" t="e">
        <f>IF(ISNA(VLOOKUP(C863,'Species Look-up'!C:D,2,FALSE)),VLOOKUP(C863,'Species Look-up'!D:D,1,FALSE),VLOOKUP(C863,'Species Look-up'!C:D,2,FALSE))</f>
        <v>#N/A</v>
      </c>
      <c r="E863" s="1"/>
      <c r="F863" s="1"/>
      <c r="I863" s="2"/>
      <c r="J863" s="57"/>
      <c r="K863" s="52" t="s">
        <v>245</v>
      </c>
      <c r="L863" s="3"/>
    </row>
    <row r="864" spans="1:12" customFormat="1" ht="12" customHeight="1">
      <c r="A864" s="16" t="e">
        <f>VLOOKUP(B864,'Species Look-up'!A:B,2,FALSE)</f>
        <v>#N/A</v>
      </c>
      <c r="B864" s="17" t="e">
        <f>IF(ISNA(VLOOKUP(C864,'Species Look-up'!C:D,2,FALSE)),VLOOKUP(C864,'Species Look-up'!D:D,1,FALSE),VLOOKUP(C864,'Species Look-up'!C:D,2,FALSE))</f>
        <v>#N/A</v>
      </c>
      <c r="E864" s="1"/>
      <c r="F864" s="1"/>
      <c r="I864" s="2"/>
      <c r="J864" s="57"/>
      <c r="K864" s="52" t="s">
        <v>245</v>
      </c>
      <c r="L864" s="3"/>
    </row>
    <row r="865" spans="1:12" customFormat="1" ht="12" customHeight="1">
      <c r="A865" s="16" t="e">
        <f>VLOOKUP(B865,'Species Look-up'!A:B,2,FALSE)</f>
        <v>#N/A</v>
      </c>
      <c r="B865" s="17" t="e">
        <f>IF(ISNA(VLOOKUP(C865,'Species Look-up'!C:D,2,FALSE)),VLOOKUP(C865,'Species Look-up'!D:D,1,FALSE),VLOOKUP(C865,'Species Look-up'!C:D,2,FALSE))</f>
        <v>#N/A</v>
      </c>
      <c r="E865" s="1"/>
      <c r="F865" s="1"/>
      <c r="I865" s="2"/>
      <c r="J865" s="57"/>
      <c r="K865" s="52" t="s">
        <v>245</v>
      </c>
      <c r="L865" s="3"/>
    </row>
    <row r="866" spans="1:12" customFormat="1" ht="12" customHeight="1">
      <c r="A866" s="16" t="e">
        <f>VLOOKUP(B866,'Species Look-up'!A:B,2,FALSE)</f>
        <v>#N/A</v>
      </c>
      <c r="B866" s="17" t="e">
        <f>IF(ISNA(VLOOKUP(C866,'Species Look-up'!C:D,2,FALSE)),VLOOKUP(C866,'Species Look-up'!D:D,1,FALSE),VLOOKUP(C866,'Species Look-up'!C:D,2,FALSE))</f>
        <v>#N/A</v>
      </c>
      <c r="E866" s="1"/>
      <c r="F866" s="1"/>
      <c r="I866" s="2"/>
      <c r="J866" s="57"/>
      <c r="K866" s="52" t="s">
        <v>245</v>
      </c>
      <c r="L866" s="3"/>
    </row>
    <row r="867" spans="1:12" customFormat="1" ht="12" customHeight="1">
      <c r="A867" s="16" t="e">
        <f>VLOOKUP(B867,'Species Look-up'!A:B,2,FALSE)</f>
        <v>#N/A</v>
      </c>
      <c r="B867" s="17" t="e">
        <f>IF(ISNA(VLOOKUP(C867,'Species Look-up'!C:D,2,FALSE)),VLOOKUP(C867,'Species Look-up'!D:D,1,FALSE),VLOOKUP(C867,'Species Look-up'!C:D,2,FALSE))</f>
        <v>#N/A</v>
      </c>
      <c r="E867" s="1"/>
      <c r="F867" s="1"/>
      <c r="I867" s="2"/>
      <c r="J867" s="57"/>
      <c r="K867" s="52" t="s">
        <v>245</v>
      </c>
      <c r="L867" s="3"/>
    </row>
    <row r="868" spans="1:12" customFormat="1" ht="12" customHeight="1">
      <c r="A868" s="16" t="e">
        <f>VLOOKUP(B868,'Species Look-up'!A:B,2,FALSE)</f>
        <v>#N/A</v>
      </c>
      <c r="B868" s="17" t="e">
        <f>IF(ISNA(VLOOKUP(C868,'Species Look-up'!C:D,2,FALSE)),VLOOKUP(C868,'Species Look-up'!D:D,1,FALSE),VLOOKUP(C868,'Species Look-up'!C:D,2,FALSE))</f>
        <v>#N/A</v>
      </c>
      <c r="E868" s="1"/>
      <c r="F868" s="1"/>
      <c r="I868" s="2"/>
      <c r="J868" s="57"/>
      <c r="K868" s="52" t="s">
        <v>245</v>
      </c>
      <c r="L868" s="3"/>
    </row>
    <row r="869" spans="1:12" customFormat="1" ht="12" customHeight="1">
      <c r="A869" s="16" t="e">
        <f>VLOOKUP(B869,'Species Look-up'!A:B,2,FALSE)</f>
        <v>#N/A</v>
      </c>
      <c r="B869" s="17" t="e">
        <f>IF(ISNA(VLOOKUP(C869,'Species Look-up'!C:D,2,FALSE)),VLOOKUP(C869,'Species Look-up'!D:D,1,FALSE),VLOOKUP(C869,'Species Look-up'!C:D,2,FALSE))</f>
        <v>#N/A</v>
      </c>
      <c r="E869" s="1"/>
      <c r="F869" s="1"/>
      <c r="I869" s="2"/>
      <c r="J869" s="57"/>
      <c r="K869" s="52" t="s">
        <v>245</v>
      </c>
      <c r="L869" s="3"/>
    </row>
    <row r="870" spans="1:12" customFormat="1" ht="12" customHeight="1">
      <c r="A870" s="16" t="e">
        <f>VLOOKUP(B870,'Species Look-up'!A:B,2,FALSE)</f>
        <v>#N/A</v>
      </c>
      <c r="B870" s="17" t="e">
        <f>IF(ISNA(VLOOKUP(C870,'Species Look-up'!C:D,2,FALSE)),VLOOKUP(C870,'Species Look-up'!D:D,1,FALSE),VLOOKUP(C870,'Species Look-up'!C:D,2,FALSE))</f>
        <v>#N/A</v>
      </c>
      <c r="E870" s="1"/>
      <c r="F870" s="1"/>
      <c r="I870" s="2"/>
      <c r="J870" s="57"/>
      <c r="K870" s="52" t="s">
        <v>245</v>
      </c>
      <c r="L870" s="3"/>
    </row>
    <row r="871" spans="1:12" customFormat="1" ht="12" customHeight="1">
      <c r="A871" s="16" t="e">
        <f>VLOOKUP(B871,'Species Look-up'!A:B,2,FALSE)</f>
        <v>#N/A</v>
      </c>
      <c r="B871" s="17" t="e">
        <f>IF(ISNA(VLOOKUP(C871,'Species Look-up'!C:D,2,FALSE)),VLOOKUP(C871,'Species Look-up'!D:D,1,FALSE),VLOOKUP(C871,'Species Look-up'!C:D,2,FALSE))</f>
        <v>#N/A</v>
      </c>
      <c r="E871" s="1"/>
      <c r="F871" s="1"/>
      <c r="I871" s="2"/>
      <c r="J871" s="57"/>
      <c r="K871" s="52" t="s">
        <v>245</v>
      </c>
      <c r="L871" s="3"/>
    </row>
    <row r="872" spans="1:12" customFormat="1" ht="12" customHeight="1">
      <c r="A872" s="16" t="e">
        <f>VLOOKUP(B872,'Species Look-up'!A:B,2,FALSE)</f>
        <v>#N/A</v>
      </c>
      <c r="B872" s="17" t="e">
        <f>IF(ISNA(VLOOKUP(C872,'Species Look-up'!C:D,2,FALSE)),VLOOKUP(C872,'Species Look-up'!D:D,1,FALSE),VLOOKUP(C872,'Species Look-up'!C:D,2,FALSE))</f>
        <v>#N/A</v>
      </c>
      <c r="E872" s="1"/>
      <c r="F872" s="1"/>
      <c r="I872" s="2"/>
      <c r="J872" s="57"/>
      <c r="K872" s="52" t="s">
        <v>245</v>
      </c>
      <c r="L872" s="3"/>
    </row>
    <row r="873" spans="1:12" customFormat="1" ht="12" customHeight="1">
      <c r="A873" s="16" t="e">
        <f>VLOOKUP(B873,'Species Look-up'!A:B,2,FALSE)</f>
        <v>#N/A</v>
      </c>
      <c r="B873" s="17" t="e">
        <f>IF(ISNA(VLOOKUP(C873,'Species Look-up'!C:D,2,FALSE)),VLOOKUP(C873,'Species Look-up'!D:D,1,FALSE),VLOOKUP(C873,'Species Look-up'!C:D,2,FALSE))</f>
        <v>#N/A</v>
      </c>
      <c r="E873" s="1"/>
      <c r="F873" s="1"/>
      <c r="I873" s="2"/>
      <c r="J873" s="57"/>
      <c r="K873" s="52" t="s">
        <v>245</v>
      </c>
      <c r="L873" s="3"/>
    </row>
    <row r="874" spans="1:12" customFormat="1" ht="12" customHeight="1">
      <c r="A874" s="16" t="e">
        <f>VLOOKUP(B874,'Species Look-up'!A:B,2,FALSE)</f>
        <v>#N/A</v>
      </c>
      <c r="B874" s="17" t="e">
        <f>IF(ISNA(VLOOKUP(C874,'Species Look-up'!C:D,2,FALSE)),VLOOKUP(C874,'Species Look-up'!D:D,1,FALSE),VLOOKUP(C874,'Species Look-up'!C:D,2,FALSE))</f>
        <v>#N/A</v>
      </c>
      <c r="E874" s="1"/>
      <c r="F874" s="1"/>
      <c r="I874" s="2"/>
      <c r="J874" s="57"/>
      <c r="K874" s="52" t="s">
        <v>245</v>
      </c>
      <c r="L874" s="3"/>
    </row>
    <row r="875" spans="1:12" customFormat="1" ht="12" customHeight="1">
      <c r="A875" s="16" t="e">
        <f>VLOOKUP(B875,'Species Look-up'!A:B,2,FALSE)</f>
        <v>#N/A</v>
      </c>
      <c r="B875" s="17" t="e">
        <f>IF(ISNA(VLOOKUP(C875,'Species Look-up'!C:D,2,FALSE)),VLOOKUP(C875,'Species Look-up'!D:D,1,FALSE),VLOOKUP(C875,'Species Look-up'!C:D,2,FALSE))</f>
        <v>#N/A</v>
      </c>
      <c r="E875" s="1"/>
      <c r="F875" s="1"/>
      <c r="I875" s="2"/>
      <c r="J875" s="57"/>
      <c r="K875" s="52" t="s">
        <v>245</v>
      </c>
      <c r="L875" s="3"/>
    </row>
    <row r="876" spans="1:12" customFormat="1" ht="12" customHeight="1">
      <c r="A876" s="16" t="e">
        <f>VLOOKUP(B876,'Species Look-up'!A:B,2,FALSE)</f>
        <v>#N/A</v>
      </c>
      <c r="B876" s="17" t="e">
        <f>IF(ISNA(VLOOKUP(C876,'Species Look-up'!C:D,2,FALSE)),VLOOKUP(C876,'Species Look-up'!D:D,1,FALSE),VLOOKUP(C876,'Species Look-up'!C:D,2,FALSE))</f>
        <v>#N/A</v>
      </c>
      <c r="E876" s="1"/>
      <c r="F876" s="1"/>
      <c r="I876" s="2"/>
      <c r="J876" s="57"/>
      <c r="K876" s="52" t="s">
        <v>245</v>
      </c>
      <c r="L876" s="3"/>
    </row>
    <row r="877" spans="1:12" customFormat="1" ht="12" customHeight="1">
      <c r="A877" s="16" t="e">
        <f>VLOOKUP(B877,'Species Look-up'!A:B,2,FALSE)</f>
        <v>#N/A</v>
      </c>
      <c r="B877" s="17" t="e">
        <f>IF(ISNA(VLOOKUP(C877,'Species Look-up'!C:D,2,FALSE)),VLOOKUP(C877,'Species Look-up'!D:D,1,FALSE),VLOOKUP(C877,'Species Look-up'!C:D,2,FALSE))</f>
        <v>#N/A</v>
      </c>
      <c r="E877" s="1"/>
      <c r="F877" s="1"/>
      <c r="I877" s="2"/>
      <c r="J877" s="57"/>
      <c r="K877" s="52" t="s">
        <v>245</v>
      </c>
      <c r="L877" s="3"/>
    </row>
    <row r="878" spans="1:12" customFormat="1" ht="12" customHeight="1">
      <c r="A878" s="16" t="e">
        <f>VLOOKUP(B878,'Species Look-up'!A:B,2,FALSE)</f>
        <v>#N/A</v>
      </c>
      <c r="B878" s="17" t="e">
        <f>IF(ISNA(VLOOKUP(C878,'Species Look-up'!C:D,2,FALSE)),VLOOKUP(C878,'Species Look-up'!D:D,1,FALSE),VLOOKUP(C878,'Species Look-up'!C:D,2,FALSE))</f>
        <v>#N/A</v>
      </c>
      <c r="E878" s="1"/>
      <c r="F878" s="1"/>
      <c r="I878" s="2"/>
      <c r="J878" s="57"/>
      <c r="K878" s="52" t="s">
        <v>245</v>
      </c>
      <c r="L878" s="3"/>
    </row>
    <row r="879" spans="1:12" customFormat="1" ht="12" customHeight="1">
      <c r="A879" s="16" t="e">
        <f>VLOOKUP(B879,'Species Look-up'!A:B,2,FALSE)</f>
        <v>#N/A</v>
      </c>
      <c r="B879" s="17" t="e">
        <f>IF(ISNA(VLOOKUP(C879,'Species Look-up'!C:D,2,FALSE)),VLOOKUP(C879,'Species Look-up'!D:D,1,FALSE),VLOOKUP(C879,'Species Look-up'!C:D,2,FALSE))</f>
        <v>#N/A</v>
      </c>
      <c r="E879" s="1"/>
      <c r="F879" s="1"/>
      <c r="I879" s="2"/>
      <c r="J879" s="57"/>
      <c r="K879" s="52" t="s">
        <v>245</v>
      </c>
      <c r="L879" s="3"/>
    </row>
    <row r="880" spans="1:12" customFormat="1" ht="12" customHeight="1">
      <c r="A880" s="16" t="e">
        <f>VLOOKUP(B880,'Species Look-up'!A:B,2,FALSE)</f>
        <v>#N/A</v>
      </c>
      <c r="B880" s="17" t="e">
        <f>IF(ISNA(VLOOKUP(C880,'Species Look-up'!C:D,2,FALSE)),VLOOKUP(C880,'Species Look-up'!D:D,1,FALSE),VLOOKUP(C880,'Species Look-up'!C:D,2,FALSE))</f>
        <v>#N/A</v>
      </c>
      <c r="E880" s="1"/>
      <c r="F880" s="1"/>
      <c r="I880" s="2"/>
      <c r="J880" s="57"/>
      <c r="K880" s="52" t="s">
        <v>245</v>
      </c>
      <c r="L880" s="3"/>
    </row>
    <row r="881" spans="1:12" customFormat="1" ht="12" customHeight="1">
      <c r="A881" s="16" t="e">
        <f>VLOOKUP(B881,'Species Look-up'!A:B,2,FALSE)</f>
        <v>#N/A</v>
      </c>
      <c r="B881" s="17" t="e">
        <f>IF(ISNA(VLOOKUP(C881,'Species Look-up'!C:D,2,FALSE)),VLOOKUP(C881,'Species Look-up'!D:D,1,FALSE),VLOOKUP(C881,'Species Look-up'!C:D,2,FALSE))</f>
        <v>#N/A</v>
      </c>
      <c r="E881" s="1"/>
      <c r="F881" s="1"/>
      <c r="I881" s="2"/>
      <c r="J881" s="57"/>
      <c r="K881" s="52" t="s">
        <v>245</v>
      </c>
      <c r="L881" s="3"/>
    </row>
    <row r="882" spans="1:12" customFormat="1" ht="12" customHeight="1">
      <c r="A882" s="16" t="e">
        <f>VLOOKUP(B882,'Species Look-up'!A:B,2,FALSE)</f>
        <v>#N/A</v>
      </c>
      <c r="B882" s="17" t="e">
        <f>IF(ISNA(VLOOKUP(C882,'Species Look-up'!C:D,2,FALSE)),VLOOKUP(C882,'Species Look-up'!D:D,1,FALSE),VLOOKUP(C882,'Species Look-up'!C:D,2,FALSE))</f>
        <v>#N/A</v>
      </c>
      <c r="E882" s="1"/>
      <c r="F882" s="1"/>
      <c r="I882" s="2"/>
      <c r="J882" s="57"/>
      <c r="K882" s="52" t="s">
        <v>245</v>
      </c>
      <c r="L882" s="3"/>
    </row>
    <row r="883" spans="1:12" customFormat="1" ht="12" customHeight="1">
      <c r="A883" s="16" t="e">
        <f>VLOOKUP(B883,'Species Look-up'!A:B,2,FALSE)</f>
        <v>#N/A</v>
      </c>
      <c r="B883" s="17" t="e">
        <f>IF(ISNA(VLOOKUP(C883,'Species Look-up'!C:D,2,FALSE)),VLOOKUP(C883,'Species Look-up'!D:D,1,FALSE),VLOOKUP(C883,'Species Look-up'!C:D,2,FALSE))</f>
        <v>#N/A</v>
      </c>
      <c r="E883" s="1"/>
      <c r="F883" s="1"/>
      <c r="I883" s="2"/>
      <c r="J883" s="57"/>
      <c r="K883" s="52" t="s">
        <v>245</v>
      </c>
      <c r="L883" s="3"/>
    </row>
    <row r="884" spans="1:12" customFormat="1" ht="12" customHeight="1">
      <c r="A884" s="16" t="e">
        <f>VLOOKUP(B884,'Species Look-up'!A:B,2,FALSE)</f>
        <v>#N/A</v>
      </c>
      <c r="B884" s="17" t="e">
        <f>IF(ISNA(VLOOKUP(C884,'Species Look-up'!C:D,2,FALSE)),VLOOKUP(C884,'Species Look-up'!D:D,1,FALSE),VLOOKUP(C884,'Species Look-up'!C:D,2,FALSE))</f>
        <v>#N/A</v>
      </c>
      <c r="E884" s="1"/>
      <c r="F884" s="1"/>
      <c r="I884" s="2"/>
      <c r="J884" s="57"/>
      <c r="K884" s="52" t="s">
        <v>245</v>
      </c>
      <c r="L884" s="3"/>
    </row>
    <row r="885" spans="1:12" customFormat="1" ht="12" customHeight="1">
      <c r="A885" s="16" t="e">
        <f>VLOOKUP(B885,'Species Look-up'!A:B,2,FALSE)</f>
        <v>#N/A</v>
      </c>
      <c r="B885" s="17" t="e">
        <f>IF(ISNA(VLOOKUP(C885,'Species Look-up'!C:D,2,FALSE)),VLOOKUP(C885,'Species Look-up'!D:D,1,FALSE),VLOOKUP(C885,'Species Look-up'!C:D,2,FALSE))</f>
        <v>#N/A</v>
      </c>
      <c r="E885" s="1"/>
      <c r="F885" s="1"/>
      <c r="I885" s="2"/>
      <c r="J885" s="57"/>
      <c r="K885" s="52" t="s">
        <v>245</v>
      </c>
      <c r="L885" s="3"/>
    </row>
    <row r="886" spans="1:12" customFormat="1" ht="12" customHeight="1">
      <c r="A886" s="16" t="e">
        <f>VLOOKUP(B886,'Species Look-up'!A:B,2,FALSE)</f>
        <v>#N/A</v>
      </c>
      <c r="B886" s="17" t="e">
        <f>IF(ISNA(VLOOKUP(C886,'Species Look-up'!C:D,2,FALSE)),VLOOKUP(C886,'Species Look-up'!D:D,1,FALSE),VLOOKUP(C886,'Species Look-up'!C:D,2,FALSE))</f>
        <v>#N/A</v>
      </c>
      <c r="E886" s="1"/>
      <c r="F886" s="1"/>
      <c r="I886" s="2"/>
      <c r="J886" s="57"/>
      <c r="K886" s="52" t="s">
        <v>245</v>
      </c>
      <c r="L886" s="3"/>
    </row>
    <row r="887" spans="1:12" customFormat="1" ht="12" customHeight="1">
      <c r="A887" s="16" t="e">
        <f>VLOOKUP(B887,'Species Look-up'!A:B,2,FALSE)</f>
        <v>#N/A</v>
      </c>
      <c r="B887" s="17" t="e">
        <f>IF(ISNA(VLOOKUP(C887,'Species Look-up'!C:D,2,FALSE)),VLOOKUP(C887,'Species Look-up'!D:D,1,FALSE),VLOOKUP(C887,'Species Look-up'!C:D,2,FALSE))</f>
        <v>#N/A</v>
      </c>
      <c r="E887" s="1"/>
      <c r="F887" s="1"/>
      <c r="I887" s="2"/>
      <c r="J887" s="57"/>
      <c r="K887" s="52" t="s">
        <v>245</v>
      </c>
      <c r="L887" s="3"/>
    </row>
    <row r="888" spans="1:12" customFormat="1" ht="12" customHeight="1">
      <c r="A888" s="16" t="e">
        <f>VLOOKUP(B888,'Species Look-up'!A:B,2,FALSE)</f>
        <v>#N/A</v>
      </c>
      <c r="B888" s="17" t="e">
        <f>IF(ISNA(VLOOKUP(C888,'Species Look-up'!C:D,2,FALSE)),VLOOKUP(C888,'Species Look-up'!D:D,1,FALSE),VLOOKUP(C888,'Species Look-up'!C:D,2,FALSE))</f>
        <v>#N/A</v>
      </c>
      <c r="E888" s="1"/>
      <c r="F888" s="1"/>
      <c r="I888" s="2"/>
      <c r="J888" s="57"/>
      <c r="K888" s="52" t="s">
        <v>245</v>
      </c>
      <c r="L888" s="3"/>
    </row>
    <row r="889" spans="1:12" customFormat="1" ht="12" customHeight="1">
      <c r="A889" s="16" t="e">
        <f>VLOOKUP(B889,'Species Look-up'!A:B,2,FALSE)</f>
        <v>#N/A</v>
      </c>
      <c r="B889" s="17" t="e">
        <f>IF(ISNA(VLOOKUP(C889,'Species Look-up'!C:D,2,FALSE)),VLOOKUP(C889,'Species Look-up'!D:D,1,FALSE),VLOOKUP(C889,'Species Look-up'!C:D,2,FALSE))</f>
        <v>#N/A</v>
      </c>
      <c r="E889" s="1"/>
      <c r="F889" s="1"/>
      <c r="I889" s="2"/>
      <c r="J889" s="57"/>
      <c r="K889" s="52" t="s">
        <v>245</v>
      </c>
      <c r="L889" s="3"/>
    </row>
    <row r="890" spans="1:12" customFormat="1" ht="12" customHeight="1">
      <c r="A890" s="16" t="e">
        <f>VLOOKUP(B890,'Species Look-up'!A:B,2,FALSE)</f>
        <v>#N/A</v>
      </c>
      <c r="B890" s="17" t="e">
        <f>IF(ISNA(VLOOKUP(C890,'Species Look-up'!C:D,2,FALSE)),VLOOKUP(C890,'Species Look-up'!D:D,1,FALSE),VLOOKUP(C890,'Species Look-up'!C:D,2,FALSE))</f>
        <v>#N/A</v>
      </c>
      <c r="E890" s="1"/>
      <c r="F890" s="1"/>
      <c r="I890" s="2"/>
      <c r="J890" s="57"/>
      <c r="K890" s="52" t="s">
        <v>245</v>
      </c>
      <c r="L890" s="3"/>
    </row>
    <row r="891" spans="1:12" customFormat="1" ht="12" customHeight="1">
      <c r="A891" s="16" t="e">
        <f>VLOOKUP(B891,'Species Look-up'!A:B,2,FALSE)</f>
        <v>#N/A</v>
      </c>
      <c r="B891" s="17" t="e">
        <f>IF(ISNA(VLOOKUP(C891,'Species Look-up'!C:D,2,FALSE)),VLOOKUP(C891,'Species Look-up'!D:D,1,FALSE),VLOOKUP(C891,'Species Look-up'!C:D,2,FALSE))</f>
        <v>#N/A</v>
      </c>
      <c r="E891" s="1"/>
      <c r="F891" s="1"/>
      <c r="I891" s="2"/>
      <c r="J891" s="57"/>
      <c r="K891" s="52" t="s">
        <v>245</v>
      </c>
      <c r="L891" s="3"/>
    </row>
    <row r="892" spans="1:12" customFormat="1" ht="12" customHeight="1">
      <c r="A892" s="16" t="e">
        <f>VLOOKUP(B892,'Species Look-up'!A:B,2,FALSE)</f>
        <v>#N/A</v>
      </c>
      <c r="B892" s="17" t="e">
        <f>IF(ISNA(VLOOKUP(C892,'Species Look-up'!C:D,2,FALSE)),VLOOKUP(C892,'Species Look-up'!D:D,1,FALSE),VLOOKUP(C892,'Species Look-up'!C:D,2,FALSE))</f>
        <v>#N/A</v>
      </c>
      <c r="E892" s="1"/>
      <c r="F892" s="1"/>
      <c r="I892" s="2"/>
      <c r="J892" s="57"/>
      <c r="K892" s="52" t="s">
        <v>245</v>
      </c>
      <c r="L892" s="3"/>
    </row>
    <row r="893" spans="1:12" customFormat="1" ht="12" customHeight="1">
      <c r="A893" s="16" t="e">
        <f>VLOOKUP(B893,'Species Look-up'!A:B,2,FALSE)</f>
        <v>#N/A</v>
      </c>
      <c r="B893" s="17" t="e">
        <f>IF(ISNA(VLOOKUP(C893,'Species Look-up'!C:D,2,FALSE)),VLOOKUP(C893,'Species Look-up'!D:D,1,FALSE),VLOOKUP(C893,'Species Look-up'!C:D,2,FALSE))</f>
        <v>#N/A</v>
      </c>
      <c r="E893" s="1"/>
      <c r="F893" s="1"/>
      <c r="I893" s="2"/>
      <c r="J893" s="57"/>
      <c r="K893" s="52" t="s">
        <v>245</v>
      </c>
      <c r="L893" s="3"/>
    </row>
    <row r="894" spans="1:12" customFormat="1" ht="12" customHeight="1">
      <c r="A894" s="16" t="e">
        <f>VLOOKUP(B894,'Species Look-up'!A:B,2,FALSE)</f>
        <v>#N/A</v>
      </c>
      <c r="B894" s="17" t="e">
        <f>IF(ISNA(VLOOKUP(C894,'Species Look-up'!C:D,2,FALSE)),VLOOKUP(C894,'Species Look-up'!D:D,1,FALSE),VLOOKUP(C894,'Species Look-up'!C:D,2,FALSE))</f>
        <v>#N/A</v>
      </c>
      <c r="E894" s="1"/>
      <c r="F894" s="1"/>
      <c r="I894" s="2"/>
      <c r="J894" s="57"/>
      <c r="K894" s="52" t="s">
        <v>245</v>
      </c>
      <c r="L894" s="3"/>
    </row>
    <row r="895" spans="1:12" customFormat="1" ht="12" customHeight="1">
      <c r="A895" s="16" t="e">
        <f>VLOOKUP(B895,'Species Look-up'!A:B,2,FALSE)</f>
        <v>#N/A</v>
      </c>
      <c r="B895" s="17" t="e">
        <f>IF(ISNA(VLOOKUP(C895,'Species Look-up'!C:D,2,FALSE)),VLOOKUP(C895,'Species Look-up'!D:D,1,FALSE),VLOOKUP(C895,'Species Look-up'!C:D,2,FALSE))</f>
        <v>#N/A</v>
      </c>
      <c r="E895" s="1"/>
      <c r="F895" s="1"/>
      <c r="I895" s="2"/>
      <c r="J895" s="57"/>
      <c r="K895" s="52" t="s">
        <v>245</v>
      </c>
      <c r="L895" s="3"/>
    </row>
    <row r="896" spans="1:12" customFormat="1" ht="12" customHeight="1">
      <c r="A896" s="16" t="e">
        <f>VLOOKUP(B896,'Species Look-up'!A:B,2,FALSE)</f>
        <v>#N/A</v>
      </c>
      <c r="B896" s="17" t="e">
        <f>IF(ISNA(VLOOKUP(C896,'Species Look-up'!C:D,2,FALSE)),VLOOKUP(C896,'Species Look-up'!D:D,1,FALSE),VLOOKUP(C896,'Species Look-up'!C:D,2,FALSE))</f>
        <v>#N/A</v>
      </c>
      <c r="E896" s="1"/>
      <c r="F896" s="1"/>
      <c r="I896" s="2"/>
      <c r="J896" s="57"/>
      <c r="K896" s="52" t="s">
        <v>245</v>
      </c>
      <c r="L896" s="3"/>
    </row>
    <row r="897" spans="1:12" customFormat="1" ht="12" customHeight="1">
      <c r="A897" s="16" t="e">
        <f>VLOOKUP(B897,'Species Look-up'!A:B,2,FALSE)</f>
        <v>#N/A</v>
      </c>
      <c r="B897" s="17" t="e">
        <f>IF(ISNA(VLOOKUP(C897,'Species Look-up'!C:D,2,FALSE)),VLOOKUP(C897,'Species Look-up'!D:D,1,FALSE),VLOOKUP(C897,'Species Look-up'!C:D,2,FALSE))</f>
        <v>#N/A</v>
      </c>
      <c r="E897" s="1"/>
      <c r="F897" s="1"/>
      <c r="I897" s="2"/>
      <c r="J897" s="57"/>
      <c r="K897" s="52" t="s">
        <v>245</v>
      </c>
      <c r="L897" s="3"/>
    </row>
    <row r="898" spans="1:12" customFormat="1" ht="12" customHeight="1">
      <c r="A898" s="16" t="e">
        <f>VLOOKUP(B898,'Species Look-up'!A:B,2,FALSE)</f>
        <v>#N/A</v>
      </c>
      <c r="B898" s="17" t="e">
        <f>IF(ISNA(VLOOKUP(C898,'Species Look-up'!C:D,2,FALSE)),VLOOKUP(C898,'Species Look-up'!D:D,1,FALSE),VLOOKUP(C898,'Species Look-up'!C:D,2,FALSE))</f>
        <v>#N/A</v>
      </c>
      <c r="E898" s="1"/>
      <c r="F898" s="1"/>
      <c r="I898" s="2"/>
      <c r="J898" s="57"/>
      <c r="K898" s="52" t="s">
        <v>245</v>
      </c>
      <c r="L898" s="3"/>
    </row>
    <row r="899" spans="1:12" customFormat="1" ht="12" customHeight="1">
      <c r="A899" s="16" t="e">
        <f>VLOOKUP(B899,'Species Look-up'!A:B,2,FALSE)</f>
        <v>#N/A</v>
      </c>
      <c r="B899" s="17" t="e">
        <f>IF(ISNA(VLOOKUP(C899,'Species Look-up'!C:D,2,FALSE)),VLOOKUP(C899,'Species Look-up'!D:D,1,FALSE),VLOOKUP(C899,'Species Look-up'!C:D,2,FALSE))</f>
        <v>#N/A</v>
      </c>
      <c r="E899" s="1"/>
      <c r="F899" s="1"/>
      <c r="I899" s="2"/>
      <c r="J899" s="57"/>
      <c r="K899" s="52" t="s">
        <v>245</v>
      </c>
      <c r="L899" s="3"/>
    </row>
    <row r="900" spans="1:12" customFormat="1" ht="12" customHeight="1">
      <c r="A900" s="16" t="e">
        <f>VLOOKUP(B900,'Species Look-up'!A:B,2,FALSE)</f>
        <v>#N/A</v>
      </c>
      <c r="B900" s="17" t="e">
        <f>IF(ISNA(VLOOKUP(C900,'Species Look-up'!C:D,2,FALSE)),VLOOKUP(C900,'Species Look-up'!D:D,1,FALSE),VLOOKUP(C900,'Species Look-up'!C:D,2,FALSE))</f>
        <v>#N/A</v>
      </c>
      <c r="E900" s="1"/>
      <c r="F900" s="1"/>
      <c r="I900" s="2"/>
      <c r="J900" s="57"/>
      <c r="K900" s="52" t="s">
        <v>245</v>
      </c>
      <c r="L900" s="3"/>
    </row>
    <row r="901" spans="1:12" customFormat="1" ht="12" customHeight="1">
      <c r="A901" s="16" t="e">
        <f>VLOOKUP(B901,'Species Look-up'!A:B,2,FALSE)</f>
        <v>#N/A</v>
      </c>
      <c r="B901" s="17" t="e">
        <f>IF(ISNA(VLOOKUP(C901,'Species Look-up'!C:D,2,FALSE)),VLOOKUP(C901,'Species Look-up'!D:D,1,FALSE),VLOOKUP(C901,'Species Look-up'!C:D,2,FALSE))</f>
        <v>#N/A</v>
      </c>
      <c r="E901" s="1"/>
      <c r="F901" s="1"/>
      <c r="I901" s="2"/>
      <c r="J901" s="57"/>
      <c r="K901" s="52" t="s">
        <v>245</v>
      </c>
      <c r="L901" s="3"/>
    </row>
    <row r="902" spans="1:12" customFormat="1" ht="12" customHeight="1">
      <c r="A902" s="16" t="e">
        <f>VLOOKUP(B902,'Species Look-up'!A:B,2,FALSE)</f>
        <v>#N/A</v>
      </c>
      <c r="B902" s="17" t="e">
        <f>IF(ISNA(VLOOKUP(C902,'Species Look-up'!C:D,2,FALSE)),VLOOKUP(C902,'Species Look-up'!D:D,1,FALSE),VLOOKUP(C902,'Species Look-up'!C:D,2,FALSE))</f>
        <v>#N/A</v>
      </c>
      <c r="E902" s="1"/>
      <c r="F902" s="1"/>
      <c r="I902" s="2"/>
      <c r="J902" s="57"/>
      <c r="K902" s="52" t="s">
        <v>245</v>
      </c>
      <c r="L902" s="3"/>
    </row>
    <row r="903" spans="1:12" customFormat="1" ht="12" customHeight="1">
      <c r="A903" s="16" t="e">
        <f>VLOOKUP(B903,'Species Look-up'!A:B,2,FALSE)</f>
        <v>#N/A</v>
      </c>
      <c r="B903" s="17" t="e">
        <f>IF(ISNA(VLOOKUP(C903,'Species Look-up'!C:D,2,FALSE)),VLOOKUP(C903,'Species Look-up'!D:D,1,FALSE),VLOOKUP(C903,'Species Look-up'!C:D,2,FALSE))</f>
        <v>#N/A</v>
      </c>
      <c r="E903" s="1"/>
      <c r="F903" s="1"/>
      <c r="I903" s="2"/>
      <c r="J903" s="57"/>
      <c r="K903" s="52" t="s">
        <v>245</v>
      </c>
      <c r="L903" s="3"/>
    </row>
    <row r="904" spans="1:12" customFormat="1" ht="12" customHeight="1">
      <c r="A904" s="16" t="e">
        <f>VLOOKUP(B904,'Species Look-up'!A:B,2,FALSE)</f>
        <v>#N/A</v>
      </c>
      <c r="B904" s="17" t="e">
        <f>IF(ISNA(VLOOKUP(C904,'Species Look-up'!C:D,2,FALSE)),VLOOKUP(C904,'Species Look-up'!D:D,1,FALSE),VLOOKUP(C904,'Species Look-up'!C:D,2,FALSE))</f>
        <v>#N/A</v>
      </c>
      <c r="E904" s="1"/>
      <c r="F904" s="1"/>
      <c r="I904" s="2"/>
      <c r="J904" s="57"/>
      <c r="K904" s="52" t="s">
        <v>245</v>
      </c>
      <c r="L904" s="3"/>
    </row>
    <row r="905" spans="1:12" customFormat="1" ht="12" customHeight="1">
      <c r="A905" s="16" t="e">
        <f>VLOOKUP(B905,'Species Look-up'!A:B,2,FALSE)</f>
        <v>#N/A</v>
      </c>
      <c r="B905" s="17" t="e">
        <f>IF(ISNA(VLOOKUP(C905,'Species Look-up'!C:D,2,FALSE)),VLOOKUP(C905,'Species Look-up'!D:D,1,FALSE),VLOOKUP(C905,'Species Look-up'!C:D,2,FALSE))</f>
        <v>#N/A</v>
      </c>
      <c r="E905" s="1"/>
      <c r="F905" s="1"/>
      <c r="I905" s="2"/>
      <c r="J905" s="57"/>
      <c r="K905" s="52" t="s">
        <v>245</v>
      </c>
      <c r="L905" s="3"/>
    </row>
    <row r="906" spans="1:12" customFormat="1" ht="12" customHeight="1">
      <c r="A906" s="16" t="e">
        <f>VLOOKUP(B906,'Species Look-up'!A:B,2,FALSE)</f>
        <v>#N/A</v>
      </c>
      <c r="B906" s="17" t="e">
        <f>IF(ISNA(VLOOKUP(C906,'Species Look-up'!C:D,2,FALSE)),VLOOKUP(C906,'Species Look-up'!D:D,1,FALSE),VLOOKUP(C906,'Species Look-up'!C:D,2,FALSE))</f>
        <v>#N/A</v>
      </c>
      <c r="E906" s="1"/>
      <c r="F906" s="1"/>
      <c r="I906" s="2"/>
      <c r="J906" s="57"/>
      <c r="K906" s="52" t="s">
        <v>245</v>
      </c>
      <c r="L906" s="3"/>
    </row>
    <row r="907" spans="1:12" customFormat="1" ht="12" customHeight="1">
      <c r="A907" s="16" t="e">
        <f>VLOOKUP(B907,'Species Look-up'!A:B,2,FALSE)</f>
        <v>#N/A</v>
      </c>
      <c r="B907" s="17" t="e">
        <f>IF(ISNA(VLOOKUP(C907,'Species Look-up'!C:D,2,FALSE)),VLOOKUP(C907,'Species Look-up'!D:D,1,FALSE),VLOOKUP(C907,'Species Look-up'!C:D,2,FALSE))</f>
        <v>#N/A</v>
      </c>
      <c r="E907" s="1"/>
      <c r="F907" s="1"/>
      <c r="I907" s="2"/>
      <c r="J907" s="57"/>
      <c r="K907" s="52" t="s">
        <v>245</v>
      </c>
      <c r="L907" s="3"/>
    </row>
    <row r="908" spans="1:12" customFormat="1" ht="12" customHeight="1">
      <c r="A908" s="16" t="e">
        <f>VLOOKUP(B908,'Species Look-up'!A:B,2,FALSE)</f>
        <v>#N/A</v>
      </c>
      <c r="B908" s="17" t="e">
        <f>IF(ISNA(VLOOKUP(C908,'Species Look-up'!C:D,2,FALSE)),VLOOKUP(C908,'Species Look-up'!D:D,1,FALSE),VLOOKUP(C908,'Species Look-up'!C:D,2,FALSE))</f>
        <v>#N/A</v>
      </c>
      <c r="E908" s="1"/>
      <c r="F908" s="1"/>
      <c r="I908" s="2"/>
      <c r="J908" s="57"/>
      <c r="K908" s="52" t="s">
        <v>245</v>
      </c>
      <c r="L908" s="3"/>
    </row>
    <row r="909" spans="1:12" customFormat="1" ht="12" customHeight="1">
      <c r="A909" s="16" t="e">
        <f>VLOOKUP(B909,'Species Look-up'!A:B,2,FALSE)</f>
        <v>#N/A</v>
      </c>
      <c r="B909" s="17" t="e">
        <f>IF(ISNA(VLOOKUP(C909,'Species Look-up'!C:D,2,FALSE)),VLOOKUP(C909,'Species Look-up'!D:D,1,FALSE),VLOOKUP(C909,'Species Look-up'!C:D,2,FALSE))</f>
        <v>#N/A</v>
      </c>
      <c r="E909" s="1"/>
      <c r="F909" s="1"/>
      <c r="I909" s="2"/>
      <c r="J909" s="57"/>
      <c r="K909" s="52" t="s">
        <v>245</v>
      </c>
      <c r="L909" s="3"/>
    </row>
    <row r="910" spans="1:12" customFormat="1" ht="12" customHeight="1">
      <c r="A910" s="16" t="e">
        <f>VLOOKUP(B910,'Species Look-up'!A:B,2,FALSE)</f>
        <v>#N/A</v>
      </c>
      <c r="B910" s="17" t="e">
        <f>IF(ISNA(VLOOKUP(C910,'Species Look-up'!C:D,2,FALSE)),VLOOKUP(C910,'Species Look-up'!D:D,1,FALSE),VLOOKUP(C910,'Species Look-up'!C:D,2,FALSE))</f>
        <v>#N/A</v>
      </c>
      <c r="E910" s="1"/>
      <c r="F910" s="1"/>
      <c r="I910" s="2"/>
      <c r="J910" s="57"/>
      <c r="K910" s="52" t="s">
        <v>245</v>
      </c>
      <c r="L910" s="3"/>
    </row>
    <row r="911" spans="1:12" customFormat="1" ht="12" customHeight="1">
      <c r="A911" s="16" t="e">
        <f>VLOOKUP(B911,'Species Look-up'!A:B,2,FALSE)</f>
        <v>#N/A</v>
      </c>
      <c r="B911" s="17" t="e">
        <f>IF(ISNA(VLOOKUP(C911,'Species Look-up'!C:D,2,FALSE)),VLOOKUP(C911,'Species Look-up'!D:D,1,FALSE),VLOOKUP(C911,'Species Look-up'!C:D,2,FALSE))</f>
        <v>#N/A</v>
      </c>
      <c r="E911" s="1"/>
      <c r="F911" s="1"/>
      <c r="I911" s="2"/>
      <c r="J911" s="57"/>
      <c r="K911" s="52" t="s">
        <v>245</v>
      </c>
      <c r="L911" s="3"/>
    </row>
    <row r="912" spans="1:12" customFormat="1" ht="12" customHeight="1">
      <c r="A912" s="16" t="e">
        <f>VLOOKUP(B912,'Species Look-up'!A:B,2,FALSE)</f>
        <v>#N/A</v>
      </c>
      <c r="B912" s="17" t="e">
        <f>IF(ISNA(VLOOKUP(C912,'Species Look-up'!C:D,2,FALSE)),VLOOKUP(C912,'Species Look-up'!D:D,1,FALSE),VLOOKUP(C912,'Species Look-up'!C:D,2,FALSE))</f>
        <v>#N/A</v>
      </c>
      <c r="E912" s="1"/>
      <c r="F912" s="1"/>
      <c r="I912" s="2"/>
      <c r="J912" s="57"/>
      <c r="K912" s="52" t="s">
        <v>245</v>
      </c>
      <c r="L912" s="3"/>
    </row>
    <row r="913" spans="1:12" customFormat="1" ht="12" customHeight="1">
      <c r="A913" s="16" t="e">
        <f>VLOOKUP(B913,'Species Look-up'!A:B,2,FALSE)</f>
        <v>#N/A</v>
      </c>
      <c r="B913" s="17" t="e">
        <f>IF(ISNA(VLOOKUP(C913,'Species Look-up'!C:D,2,FALSE)),VLOOKUP(C913,'Species Look-up'!D:D,1,FALSE),VLOOKUP(C913,'Species Look-up'!C:D,2,FALSE))</f>
        <v>#N/A</v>
      </c>
      <c r="E913" s="1"/>
      <c r="F913" s="1"/>
      <c r="I913" s="2"/>
      <c r="J913" s="57"/>
      <c r="K913" s="52" t="s">
        <v>245</v>
      </c>
      <c r="L913" s="3"/>
    </row>
    <row r="914" spans="1:12" customFormat="1" ht="12" customHeight="1">
      <c r="A914" s="16" t="e">
        <f>VLOOKUP(B914,'Species Look-up'!A:B,2,FALSE)</f>
        <v>#N/A</v>
      </c>
      <c r="B914" s="17" t="e">
        <f>IF(ISNA(VLOOKUP(C914,'Species Look-up'!C:D,2,FALSE)),VLOOKUP(C914,'Species Look-up'!D:D,1,FALSE),VLOOKUP(C914,'Species Look-up'!C:D,2,FALSE))</f>
        <v>#N/A</v>
      </c>
      <c r="E914" s="1"/>
      <c r="F914" s="1"/>
      <c r="I914" s="2"/>
      <c r="J914" s="57"/>
      <c r="K914" s="52" t="s">
        <v>245</v>
      </c>
      <c r="L914" s="3"/>
    </row>
    <row r="915" spans="1:12" customFormat="1" ht="12" customHeight="1">
      <c r="A915" s="16" t="e">
        <f>VLOOKUP(B915,'Species Look-up'!A:B,2,FALSE)</f>
        <v>#N/A</v>
      </c>
      <c r="B915" s="17" t="e">
        <f>IF(ISNA(VLOOKUP(C915,'Species Look-up'!C:D,2,FALSE)),VLOOKUP(C915,'Species Look-up'!D:D,1,FALSE),VLOOKUP(C915,'Species Look-up'!C:D,2,FALSE))</f>
        <v>#N/A</v>
      </c>
      <c r="E915" s="1"/>
      <c r="F915" s="1"/>
      <c r="I915" s="2"/>
      <c r="J915" s="57"/>
      <c r="K915" s="52" t="s">
        <v>245</v>
      </c>
      <c r="L915" s="3"/>
    </row>
    <row r="916" spans="1:12" customFormat="1" ht="12" customHeight="1">
      <c r="A916" s="16" t="e">
        <f>VLOOKUP(B916,'Species Look-up'!A:B,2,FALSE)</f>
        <v>#N/A</v>
      </c>
      <c r="B916" s="17" t="e">
        <f>IF(ISNA(VLOOKUP(C916,'Species Look-up'!C:D,2,FALSE)),VLOOKUP(C916,'Species Look-up'!D:D,1,FALSE),VLOOKUP(C916,'Species Look-up'!C:D,2,FALSE))</f>
        <v>#N/A</v>
      </c>
      <c r="E916" s="1"/>
      <c r="F916" s="1"/>
      <c r="I916" s="2"/>
      <c r="J916" s="57"/>
      <c r="K916" s="52" t="s">
        <v>245</v>
      </c>
      <c r="L916" s="3"/>
    </row>
    <row r="917" spans="1:12" customFormat="1" ht="12" customHeight="1">
      <c r="A917" s="16" t="e">
        <f>VLOOKUP(B917,'Species Look-up'!A:B,2,FALSE)</f>
        <v>#N/A</v>
      </c>
      <c r="B917" s="17" t="e">
        <f>IF(ISNA(VLOOKUP(C917,'Species Look-up'!C:D,2,FALSE)),VLOOKUP(C917,'Species Look-up'!D:D,1,FALSE),VLOOKUP(C917,'Species Look-up'!C:D,2,FALSE))</f>
        <v>#N/A</v>
      </c>
      <c r="E917" s="1"/>
      <c r="F917" s="1"/>
      <c r="I917" s="2"/>
      <c r="J917" s="57"/>
      <c r="K917" s="52" t="s">
        <v>245</v>
      </c>
      <c r="L917" s="3"/>
    </row>
    <row r="918" spans="1:12" customFormat="1" ht="12" customHeight="1">
      <c r="A918" s="16" t="e">
        <f>VLOOKUP(B918,'Species Look-up'!A:B,2,FALSE)</f>
        <v>#N/A</v>
      </c>
      <c r="B918" s="17" t="e">
        <f>IF(ISNA(VLOOKUP(C918,'Species Look-up'!C:D,2,FALSE)),VLOOKUP(C918,'Species Look-up'!D:D,1,FALSE),VLOOKUP(C918,'Species Look-up'!C:D,2,FALSE))</f>
        <v>#N/A</v>
      </c>
      <c r="E918" s="1"/>
      <c r="F918" s="1"/>
      <c r="I918" s="2"/>
      <c r="J918" s="57"/>
      <c r="K918" s="52" t="s">
        <v>245</v>
      </c>
      <c r="L918" s="3"/>
    </row>
    <row r="919" spans="1:12" customFormat="1" ht="12" customHeight="1">
      <c r="A919" s="16" t="e">
        <f>VLOOKUP(B919,'Species Look-up'!A:B,2,FALSE)</f>
        <v>#N/A</v>
      </c>
      <c r="B919" s="17" t="e">
        <f>IF(ISNA(VLOOKUP(C919,'Species Look-up'!C:D,2,FALSE)),VLOOKUP(C919,'Species Look-up'!D:D,1,FALSE),VLOOKUP(C919,'Species Look-up'!C:D,2,FALSE))</f>
        <v>#N/A</v>
      </c>
      <c r="E919" s="1"/>
      <c r="F919" s="1"/>
      <c r="I919" s="2"/>
      <c r="J919" s="57"/>
      <c r="K919" s="52" t="s">
        <v>245</v>
      </c>
      <c r="L919" s="3"/>
    </row>
    <row r="920" spans="1:12" customFormat="1" ht="12" customHeight="1">
      <c r="A920" s="16" t="e">
        <f>VLOOKUP(B920,'Species Look-up'!A:B,2,FALSE)</f>
        <v>#N/A</v>
      </c>
      <c r="B920" s="17" t="e">
        <f>IF(ISNA(VLOOKUP(C920,'Species Look-up'!C:D,2,FALSE)),VLOOKUP(C920,'Species Look-up'!D:D,1,FALSE),VLOOKUP(C920,'Species Look-up'!C:D,2,FALSE))</f>
        <v>#N/A</v>
      </c>
      <c r="E920" s="1"/>
      <c r="F920" s="1"/>
      <c r="I920" s="2"/>
      <c r="J920" s="57"/>
      <c r="K920" s="52" t="s">
        <v>245</v>
      </c>
      <c r="L920" s="3"/>
    </row>
    <row r="921" spans="1:12" customFormat="1" ht="12" customHeight="1">
      <c r="A921" s="16" t="e">
        <f>VLOOKUP(B921,'Species Look-up'!A:B,2,FALSE)</f>
        <v>#N/A</v>
      </c>
      <c r="B921" s="17" t="e">
        <f>IF(ISNA(VLOOKUP(C921,'Species Look-up'!C:D,2,FALSE)),VLOOKUP(C921,'Species Look-up'!D:D,1,FALSE),VLOOKUP(C921,'Species Look-up'!C:D,2,FALSE))</f>
        <v>#N/A</v>
      </c>
      <c r="E921" s="1"/>
      <c r="F921" s="1"/>
      <c r="I921" s="2"/>
      <c r="J921" s="57"/>
      <c r="K921" s="52" t="s">
        <v>245</v>
      </c>
      <c r="L921" s="3"/>
    </row>
    <row r="922" spans="1:12" customFormat="1" ht="12" customHeight="1">
      <c r="A922" s="16" t="e">
        <f>VLOOKUP(B922,'Species Look-up'!A:B,2,FALSE)</f>
        <v>#N/A</v>
      </c>
      <c r="B922" s="17" t="e">
        <f>IF(ISNA(VLOOKUP(C922,'Species Look-up'!C:D,2,FALSE)),VLOOKUP(C922,'Species Look-up'!D:D,1,FALSE),VLOOKUP(C922,'Species Look-up'!C:D,2,FALSE))</f>
        <v>#N/A</v>
      </c>
      <c r="E922" s="1"/>
      <c r="F922" s="1"/>
      <c r="I922" s="2"/>
      <c r="J922" s="57"/>
      <c r="K922" s="52" t="s">
        <v>245</v>
      </c>
      <c r="L922" s="3"/>
    </row>
    <row r="923" spans="1:12" customFormat="1" ht="12" customHeight="1">
      <c r="A923" s="16" t="e">
        <f>VLOOKUP(B923,'Species Look-up'!A:B,2,FALSE)</f>
        <v>#N/A</v>
      </c>
      <c r="B923" s="17" t="e">
        <f>IF(ISNA(VLOOKUP(C923,'Species Look-up'!C:D,2,FALSE)),VLOOKUP(C923,'Species Look-up'!D:D,1,FALSE),VLOOKUP(C923,'Species Look-up'!C:D,2,FALSE))</f>
        <v>#N/A</v>
      </c>
      <c r="E923" s="1"/>
      <c r="F923" s="1"/>
      <c r="I923" s="2"/>
      <c r="J923" s="57"/>
      <c r="K923" s="52" t="s">
        <v>245</v>
      </c>
      <c r="L923" s="3"/>
    </row>
    <row r="924" spans="1:12" customFormat="1" ht="12" customHeight="1">
      <c r="A924" s="16" t="e">
        <f>VLOOKUP(B924,'Species Look-up'!A:B,2,FALSE)</f>
        <v>#N/A</v>
      </c>
      <c r="B924" s="17" t="e">
        <f>IF(ISNA(VLOOKUP(C924,'Species Look-up'!C:D,2,FALSE)),VLOOKUP(C924,'Species Look-up'!D:D,1,FALSE),VLOOKUP(C924,'Species Look-up'!C:D,2,FALSE))</f>
        <v>#N/A</v>
      </c>
      <c r="E924" s="1"/>
      <c r="F924" s="1"/>
      <c r="I924" s="2"/>
      <c r="J924" s="57"/>
      <c r="K924" s="52" t="s">
        <v>245</v>
      </c>
      <c r="L924" s="3"/>
    </row>
    <row r="925" spans="1:12" customFormat="1" ht="12" customHeight="1">
      <c r="A925" s="16" t="e">
        <f>VLOOKUP(B925,'Species Look-up'!A:B,2,FALSE)</f>
        <v>#N/A</v>
      </c>
      <c r="B925" s="17" t="e">
        <f>IF(ISNA(VLOOKUP(C925,'Species Look-up'!C:D,2,FALSE)),VLOOKUP(C925,'Species Look-up'!D:D,1,FALSE),VLOOKUP(C925,'Species Look-up'!C:D,2,FALSE))</f>
        <v>#N/A</v>
      </c>
      <c r="E925" s="1"/>
      <c r="F925" s="1"/>
      <c r="I925" s="2"/>
      <c r="J925" s="57"/>
      <c r="K925" s="52" t="s">
        <v>245</v>
      </c>
      <c r="L925" s="3"/>
    </row>
    <row r="926" spans="1:12" customFormat="1" ht="12" customHeight="1">
      <c r="A926" s="16" t="e">
        <f>VLOOKUP(B926,'Species Look-up'!A:B,2,FALSE)</f>
        <v>#N/A</v>
      </c>
      <c r="B926" s="17" t="e">
        <f>IF(ISNA(VLOOKUP(C926,'Species Look-up'!C:D,2,FALSE)),VLOOKUP(C926,'Species Look-up'!D:D,1,FALSE),VLOOKUP(C926,'Species Look-up'!C:D,2,FALSE))</f>
        <v>#N/A</v>
      </c>
      <c r="E926" s="1"/>
      <c r="F926" s="1"/>
      <c r="I926" s="2"/>
      <c r="J926" s="57"/>
      <c r="K926" s="52" t="s">
        <v>245</v>
      </c>
      <c r="L926" s="3"/>
    </row>
    <row r="927" spans="1:12" customFormat="1" ht="12" customHeight="1">
      <c r="A927" s="16" t="e">
        <f>VLOOKUP(B927,'Species Look-up'!A:B,2,FALSE)</f>
        <v>#N/A</v>
      </c>
      <c r="B927" s="17" t="e">
        <f>IF(ISNA(VLOOKUP(C927,'Species Look-up'!C:D,2,FALSE)),VLOOKUP(C927,'Species Look-up'!D:D,1,FALSE),VLOOKUP(C927,'Species Look-up'!C:D,2,FALSE))</f>
        <v>#N/A</v>
      </c>
      <c r="E927" s="1"/>
      <c r="F927" s="1"/>
      <c r="I927" s="2"/>
      <c r="J927" s="57"/>
      <c r="K927" s="52" t="s">
        <v>245</v>
      </c>
      <c r="L927" s="3"/>
    </row>
    <row r="928" spans="1:12" customFormat="1" ht="12" customHeight="1">
      <c r="A928" s="16" t="e">
        <f>VLOOKUP(B928,'Species Look-up'!A:B,2,FALSE)</f>
        <v>#N/A</v>
      </c>
      <c r="B928" s="17" t="e">
        <f>IF(ISNA(VLOOKUP(C928,'Species Look-up'!C:D,2,FALSE)),VLOOKUP(C928,'Species Look-up'!D:D,1,FALSE),VLOOKUP(C928,'Species Look-up'!C:D,2,FALSE))</f>
        <v>#N/A</v>
      </c>
      <c r="E928" s="1"/>
      <c r="F928" s="1"/>
      <c r="I928" s="2"/>
      <c r="J928" s="57"/>
      <c r="K928" s="52" t="s">
        <v>245</v>
      </c>
      <c r="L928" s="3"/>
    </row>
    <row r="929" spans="1:12" customFormat="1" ht="12" customHeight="1">
      <c r="A929" s="16" t="e">
        <f>VLOOKUP(B929,'Species Look-up'!A:B,2,FALSE)</f>
        <v>#N/A</v>
      </c>
      <c r="B929" s="17" t="e">
        <f>IF(ISNA(VLOOKUP(C929,'Species Look-up'!C:D,2,FALSE)),VLOOKUP(C929,'Species Look-up'!D:D,1,FALSE),VLOOKUP(C929,'Species Look-up'!C:D,2,FALSE))</f>
        <v>#N/A</v>
      </c>
      <c r="E929" s="1"/>
      <c r="F929" s="1"/>
      <c r="I929" s="2"/>
      <c r="J929" s="57"/>
      <c r="K929" s="52" t="s">
        <v>245</v>
      </c>
      <c r="L929" s="3"/>
    </row>
    <row r="930" spans="1:12" customFormat="1" ht="12" customHeight="1">
      <c r="A930" s="16" t="e">
        <f>VLOOKUP(B930,'Species Look-up'!A:B,2,FALSE)</f>
        <v>#N/A</v>
      </c>
      <c r="B930" s="17" t="e">
        <f>IF(ISNA(VLOOKUP(C930,'Species Look-up'!C:D,2,FALSE)),VLOOKUP(C930,'Species Look-up'!D:D,1,FALSE),VLOOKUP(C930,'Species Look-up'!C:D,2,FALSE))</f>
        <v>#N/A</v>
      </c>
      <c r="E930" s="1"/>
      <c r="F930" s="1"/>
      <c r="I930" s="2"/>
      <c r="J930" s="57"/>
      <c r="K930" s="52" t="s">
        <v>245</v>
      </c>
      <c r="L930" s="3"/>
    </row>
    <row r="931" spans="1:12" customFormat="1" ht="12" customHeight="1">
      <c r="A931" s="16" t="e">
        <f>VLOOKUP(B931,'Species Look-up'!A:B,2,FALSE)</f>
        <v>#N/A</v>
      </c>
      <c r="B931" s="17" t="e">
        <f>IF(ISNA(VLOOKUP(C931,'Species Look-up'!C:D,2,FALSE)),VLOOKUP(C931,'Species Look-up'!D:D,1,FALSE),VLOOKUP(C931,'Species Look-up'!C:D,2,FALSE))</f>
        <v>#N/A</v>
      </c>
      <c r="E931" s="1"/>
      <c r="F931" s="1"/>
      <c r="I931" s="2"/>
      <c r="J931" s="57"/>
      <c r="K931" s="52" t="s">
        <v>245</v>
      </c>
      <c r="L931" s="3"/>
    </row>
    <row r="932" spans="1:12" customFormat="1" ht="12" customHeight="1">
      <c r="A932" s="16" t="e">
        <f>VLOOKUP(B932,'Species Look-up'!A:B,2,FALSE)</f>
        <v>#N/A</v>
      </c>
      <c r="B932" s="17" t="e">
        <f>IF(ISNA(VLOOKUP(C932,'Species Look-up'!C:D,2,FALSE)),VLOOKUP(C932,'Species Look-up'!D:D,1,FALSE),VLOOKUP(C932,'Species Look-up'!C:D,2,FALSE))</f>
        <v>#N/A</v>
      </c>
      <c r="E932" s="1"/>
      <c r="F932" s="1"/>
      <c r="I932" s="2"/>
      <c r="J932" s="57"/>
      <c r="K932" s="52" t="s">
        <v>245</v>
      </c>
      <c r="L932" s="3"/>
    </row>
    <row r="933" spans="1:12" customFormat="1" ht="12" customHeight="1">
      <c r="A933" s="16" t="e">
        <f>VLOOKUP(B933,'Species Look-up'!A:B,2,FALSE)</f>
        <v>#N/A</v>
      </c>
      <c r="B933" s="17" t="e">
        <f>IF(ISNA(VLOOKUP(C933,'Species Look-up'!C:D,2,FALSE)),VLOOKUP(C933,'Species Look-up'!D:D,1,FALSE),VLOOKUP(C933,'Species Look-up'!C:D,2,FALSE))</f>
        <v>#N/A</v>
      </c>
      <c r="E933" s="1"/>
      <c r="F933" s="1"/>
      <c r="I933" s="2"/>
      <c r="J933" s="57"/>
      <c r="K933" s="52" t="s">
        <v>245</v>
      </c>
      <c r="L933" s="3"/>
    </row>
    <row r="934" spans="1:12" customFormat="1" ht="12" customHeight="1">
      <c r="A934" s="16" t="e">
        <f>VLOOKUP(B934,'Species Look-up'!A:B,2,FALSE)</f>
        <v>#N/A</v>
      </c>
      <c r="B934" s="17" t="e">
        <f>IF(ISNA(VLOOKUP(C934,'Species Look-up'!C:D,2,FALSE)),VLOOKUP(C934,'Species Look-up'!D:D,1,FALSE),VLOOKUP(C934,'Species Look-up'!C:D,2,FALSE))</f>
        <v>#N/A</v>
      </c>
      <c r="E934" s="1"/>
      <c r="F934" s="1"/>
      <c r="I934" s="2"/>
      <c r="J934" s="57"/>
      <c r="K934" s="52" t="s">
        <v>245</v>
      </c>
      <c r="L934" s="3"/>
    </row>
    <row r="935" spans="1:12" customFormat="1" ht="12" customHeight="1">
      <c r="A935" s="16" t="e">
        <f>VLOOKUP(B935,'Species Look-up'!A:B,2,FALSE)</f>
        <v>#N/A</v>
      </c>
      <c r="B935" s="17" t="e">
        <f>IF(ISNA(VLOOKUP(C935,'Species Look-up'!C:D,2,FALSE)),VLOOKUP(C935,'Species Look-up'!D:D,1,FALSE),VLOOKUP(C935,'Species Look-up'!C:D,2,FALSE))</f>
        <v>#N/A</v>
      </c>
      <c r="E935" s="1"/>
      <c r="F935" s="1"/>
      <c r="I935" s="2"/>
      <c r="J935" s="57"/>
      <c r="K935" s="52" t="s">
        <v>245</v>
      </c>
      <c r="L935" s="3"/>
    </row>
    <row r="936" spans="1:12" customFormat="1" ht="12" customHeight="1">
      <c r="A936" s="16" t="e">
        <f>VLOOKUP(B936,'Species Look-up'!A:B,2,FALSE)</f>
        <v>#N/A</v>
      </c>
      <c r="B936" s="17" t="e">
        <f>IF(ISNA(VLOOKUP(C936,'Species Look-up'!C:D,2,FALSE)),VLOOKUP(C936,'Species Look-up'!D:D,1,FALSE),VLOOKUP(C936,'Species Look-up'!C:D,2,FALSE))</f>
        <v>#N/A</v>
      </c>
      <c r="E936" s="1"/>
      <c r="F936" s="1"/>
      <c r="I936" s="2"/>
      <c r="J936" s="57"/>
      <c r="K936" s="52" t="s">
        <v>245</v>
      </c>
      <c r="L936" s="3"/>
    </row>
    <row r="937" spans="1:12" customFormat="1" ht="12" customHeight="1">
      <c r="A937" s="16" t="e">
        <f>VLOOKUP(B937,'Species Look-up'!A:B,2,FALSE)</f>
        <v>#N/A</v>
      </c>
      <c r="B937" s="17" t="e">
        <f>IF(ISNA(VLOOKUP(C937,'Species Look-up'!C:D,2,FALSE)),VLOOKUP(C937,'Species Look-up'!D:D,1,FALSE),VLOOKUP(C937,'Species Look-up'!C:D,2,FALSE))</f>
        <v>#N/A</v>
      </c>
      <c r="E937" s="1"/>
      <c r="F937" s="1"/>
      <c r="I937" s="2"/>
      <c r="J937" s="57"/>
      <c r="K937" s="52" t="s">
        <v>245</v>
      </c>
      <c r="L937" s="3"/>
    </row>
    <row r="938" spans="1:12" customFormat="1" ht="12" customHeight="1">
      <c r="A938" s="16" t="e">
        <f>VLOOKUP(B938,'Species Look-up'!A:B,2,FALSE)</f>
        <v>#N/A</v>
      </c>
      <c r="B938" s="17" t="e">
        <f>IF(ISNA(VLOOKUP(C938,'Species Look-up'!C:D,2,FALSE)),VLOOKUP(C938,'Species Look-up'!D:D,1,FALSE),VLOOKUP(C938,'Species Look-up'!C:D,2,FALSE))</f>
        <v>#N/A</v>
      </c>
      <c r="E938" s="1"/>
      <c r="F938" s="1"/>
      <c r="I938" s="2"/>
      <c r="J938" s="57"/>
      <c r="K938" s="52" t="s">
        <v>245</v>
      </c>
      <c r="L938" s="3"/>
    </row>
    <row r="939" spans="1:12" customFormat="1" ht="12" customHeight="1">
      <c r="A939" s="16" t="e">
        <f>VLOOKUP(B939,'Species Look-up'!A:B,2,FALSE)</f>
        <v>#N/A</v>
      </c>
      <c r="B939" s="17" t="e">
        <f>IF(ISNA(VLOOKUP(C939,'Species Look-up'!C:D,2,FALSE)),VLOOKUP(C939,'Species Look-up'!D:D,1,FALSE),VLOOKUP(C939,'Species Look-up'!C:D,2,FALSE))</f>
        <v>#N/A</v>
      </c>
      <c r="E939" s="1"/>
      <c r="F939" s="1"/>
      <c r="I939" s="2"/>
      <c r="J939" s="57"/>
      <c r="K939" s="52" t="s">
        <v>245</v>
      </c>
      <c r="L939" s="3"/>
    </row>
    <row r="940" spans="1:12" customFormat="1" ht="12" customHeight="1">
      <c r="A940" s="16" t="e">
        <f>VLOOKUP(B940,'Species Look-up'!A:B,2,FALSE)</f>
        <v>#N/A</v>
      </c>
      <c r="B940" s="17" t="e">
        <f>IF(ISNA(VLOOKUP(C940,'Species Look-up'!C:D,2,FALSE)),VLOOKUP(C940,'Species Look-up'!D:D,1,FALSE),VLOOKUP(C940,'Species Look-up'!C:D,2,FALSE))</f>
        <v>#N/A</v>
      </c>
      <c r="E940" s="1"/>
      <c r="F940" s="1"/>
      <c r="I940" s="2"/>
      <c r="J940" s="57"/>
      <c r="K940" s="52" t="s">
        <v>245</v>
      </c>
      <c r="L940" s="3"/>
    </row>
    <row r="941" spans="1:12" customFormat="1" ht="12" customHeight="1">
      <c r="A941" s="16" t="e">
        <f>VLOOKUP(B941,'Species Look-up'!A:B,2,FALSE)</f>
        <v>#N/A</v>
      </c>
      <c r="B941" s="17" t="e">
        <f>IF(ISNA(VLOOKUP(C941,'Species Look-up'!C:D,2,FALSE)),VLOOKUP(C941,'Species Look-up'!D:D,1,FALSE),VLOOKUP(C941,'Species Look-up'!C:D,2,FALSE))</f>
        <v>#N/A</v>
      </c>
      <c r="E941" s="1"/>
      <c r="F941" s="1"/>
      <c r="I941" s="2"/>
      <c r="J941" s="57"/>
      <c r="K941" s="52" t="s">
        <v>245</v>
      </c>
      <c r="L941" s="3"/>
    </row>
    <row r="942" spans="1:12" customFormat="1" ht="12" customHeight="1">
      <c r="A942" s="16" t="e">
        <f>VLOOKUP(B942,'Species Look-up'!A:B,2,FALSE)</f>
        <v>#N/A</v>
      </c>
      <c r="B942" s="17" t="e">
        <f>IF(ISNA(VLOOKUP(C942,'Species Look-up'!C:D,2,FALSE)),VLOOKUP(C942,'Species Look-up'!D:D,1,FALSE),VLOOKUP(C942,'Species Look-up'!C:D,2,FALSE))</f>
        <v>#N/A</v>
      </c>
      <c r="E942" s="1"/>
      <c r="F942" s="1"/>
      <c r="I942" s="2"/>
      <c r="J942" s="57"/>
      <c r="K942" s="52" t="s">
        <v>245</v>
      </c>
      <c r="L942" s="3"/>
    </row>
    <row r="943" spans="1:12" customFormat="1" ht="12" customHeight="1">
      <c r="A943" s="16" t="e">
        <f>VLOOKUP(B943,'Species Look-up'!A:B,2,FALSE)</f>
        <v>#N/A</v>
      </c>
      <c r="B943" s="17" t="e">
        <f>IF(ISNA(VLOOKUP(C943,'Species Look-up'!C:D,2,FALSE)),VLOOKUP(C943,'Species Look-up'!D:D,1,FALSE),VLOOKUP(C943,'Species Look-up'!C:D,2,FALSE))</f>
        <v>#N/A</v>
      </c>
      <c r="E943" s="1"/>
      <c r="F943" s="1"/>
      <c r="I943" s="2"/>
      <c r="J943" s="57"/>
      <c r="K943" s="52" t="s">
        <v>245</v>
      </c>
      <c r="L943" s="3"/>
    </row>
    <row r="944" spans="1:12" customFormat="1" ht="12" customHeight="1">
      <c r="A944" s="16" t="e">
        <f>VLOOKUP(B944,'Species Look-up'!A:B,2,FALSE)</f>
        <v>#N/A</v>
      </c>
      <c r="B944" s="17" t="e">
        <f>IF(ISNA(VLOOKUP(C944,'Species Look-up'!C:D,2,FALSE)),VLOOKUP(C944,'Species Look-up'!D:D,1,FALSE),VLOOKUP(C944,'Species Look-up'!C:D,2,FALSE))</f>
        <v>#N/A</v>
      </c>
      <c r="E944" s="1"/>
      <c r="F944" s="1"/>
      <c r="I944" s="2"/>
      <c r="J944" s="57"/>
      <c r="K944" s="52" t="s">
        <v>245</v>
      </c>
      <c r="L944" s="3"/>
    </row>
    <row r="945" spans="1:12" customFormat="1" ht="12" customHeight="1">
      <c r="A945" s="16" t="e">
        <f>VLOOKUP(B945,'Species Look-up'!A:B,2,FALSE)</f>
        <v>#N/A</v>
      </c>
      <c r="B945" s="17" t="e">
        <f>IF(ISNA(VLOOKUP(C945,'Species Look-up'!C:D,2,FALSE)),VLOOKUP(C945,'Species Look-up'!D:D,1,FALSE),VLOOKUP(C945,'Species Look-up'!C:D,2,FALSE))</f>
        <v>#N/A</v>
      </c>
      <c r="E945" s="1"/>
      <c r="F945" s="1"/>
      <c r="I945" s="2"/>
      <c r="J945" s="57"/>
      <c r="K945" s="52" t="s">
        <v>245</v>
      </c>
      <c r="L945" s="3"/>
    </row>
    <row r="946" spans="1:12" customFormat="1" ht="12" customHeight="1">
      <c r="A946" s="16" t="e">
        <f>VLOOKUP(B946,'Species Look-up'!A:B,2,FALSE)</f>
        <v>#N/A</v>
      </c>
      <c r="B946" s="17" t="e">
        <f>IF(ISNA(VLOOKUP(C946,'Species Look-up'!C:D,2,FALSE)),VLOOKUP(C946,'Species Look-up'!D:D,1,FALSE),VLOOKUP(C946,'Species Look-up'!C:D,2,FALSE))</f>
        <v>#N/A</v>
      </c>
      <c r="E946" s="1"/>
      <c r="F946" s="1"/>
      <c r="I946" s="2"/>
      <c r="J946" s="57"/>
      <c r="K946" s="52" t="s">
        <v>245</v>
      </c>
      <c r="L946" s="3"/>
    </row>
    <row r="947" spans="1:12" customFormat="1" ht="12" customHeight="1">
      <c r="A947" s="16" t="e">
        <f>VLOOKUP(B947,'Species Look-up'!A:B,2,FALSE)</f>
        <v>#N/A</v>
      </c>
      <c r="B947" s="17" t="e">
        <f>IF(ISNA(VLOOKUP(C947,'Species Look-up'!C:D,2,FALSE)),VLOOKUP(C947,'Species Look-up'!D:D,1,FALSE),VLOOKUP(C947,'Species Look-up'!C:D,2,FALSE))</f>
        <v>#N/A</v>
      </c>
      <c r="E947" s="1"/>
      <c r="F947" s="1"/>
      <c r="I947" s="2"/>
      <c r="J947" s="57"/>
      <c r="K947" s="52" t="s">
        <v>245</v>
      </c>
      <c r="L947" s="3"/>
    </row>
    <row r="948" spans="1:12" customFormat="1" ht="12" customHeight="1">
      <c r="A948" s="16" t="e">
        <f>VLOOKUP(B948,'Species Look-up'!A:B,2,FALSE)</f>
        <v>#N/A</v>
      </c>
      <c r="B948" s="17" t="e">
        <f>IF(ISNA(VLOOKUP(C948,'Species Look-up'!C:D,2,FALSE)),VLOOKUP(C948,'Species Look-up'!D:D,1,FALSE),VLOOKUP(C948,'Species Look-up'!C:D,2,FALSE))</f>
        <v>#N/A</v>
      </c>
      <c r="E948" s="1"/>
      <c r="F948" s="1"/>
      <c r="I948" s="2"/>
      <c r="J948" s="57"/>
      <c r="K948" s="52" t="s">
        <v>245</v>
      </c>
      <c r="L948" s="3"/>
    </row>
    <row r="949" spans="1:12" customFormat="1" ht="12" customHeight="1">
      <c r="A949" s="16" t="e">
        <f>VLOOKUP(B949,'Species Look-up'!A:B,2,FALSE)</f>
        <v>#N/A</v>
      </c>
      <c r="B949" s="17" t="e">
        <f>IF(ISNA(VLOOKUP(C949,'Species Look-up'!C:D,2,FALSE)),VLOOKUP(C949,'Species Look-up'!D:D,1,FALSE),VLOOKUP(C949,'Species Look-up'!C:D,2,FALSE))</f>
        <v>#N/A</v>
      </c>
      <c r="E949" s="1"/>
      <c r="F949" s="1"/>
      <c r="I949" s="2"/>
      <c r="J949" s="57"/>
      <c r="K949" s="52" t="s">
        <v>245</v>
      </c>
      <c r="L949" s="3"/>
    </row>
    <row r="950" spans="1:12" customFormat="1" ht="12" customHeight="1">
      <c r="A950" s="16" t="e">
        <f>VLOOKUP(B950,'Species Look-up'!A:B,2,FALSE)</f>
        <v>#N/A</v>
      </c>
      <c r="B950" s="17" t="e">
        <f>IF(ISNA(VLOOKUP(C950,'Species Look-up'!C:D,2,FALSE)),VLOOKUP(C950,'Species Look-up'!D:D,1,FALSE),VLOOKUP(C950,'Species Look-up'!C:D,2,FALSE))</f>
        <v>#N/A</v>
      </c>
      <c r="E950" s="1"/>
      <c r="F950" s="1"/>
      <c r="I950" s="2"/>
      <c r="J950" s="57"/>
      <c r="K950" s="52" t="s">
        <v>245</v>
      </c>
      <c r="L950" s="3"/>
    </row>
    <row r="951" spans="1:12" customFormat="1" ht="12" customHeight="1">
      <c r="A951" s="16" t="e">
        <f>VLOOKUP(B951,'Species Look-up'!A:B,2,FALSE)</f>
        <v>#N/A</v>
      </c>
      <c r="B951" s="17" t="e">
        <f>IF(ISNA(VLOOKUP(C951,'Species Look-up'!C:D,2,FALSE)),VLOOKUP(C951,'Species Look-up'!D:D,1,FALSE),VLOOKUP(C951,'Species Look-up'!C:D,2,FALSE))</f>
        <v>#N/A</v>
      </c>
      <c r="E951" s="1"/>
      <c r="F951" s="1"/>
      <c r="I951" s="2"/>
      <c r="J951" s="57"/>
      <c r="K951" s="52" t="s">
        <v>245</v>
      </c>
      <c r="L951" s="3"/>
    </row>
    <row r="952" spans="1:12" customFormat="1" ht="12" customHeight="1">
      <c r="A952" s="16" t="e">
        <f>VLOOKUP(B952,'Species Look-up'!A:B,2,FALSE)</f>
        <v>#N/A</v>
      </c>
      <c r="B952" s="17" t="e">
        <f>IF(ISNA(VLOOKUP(C952,'Species Look-up'!C:D,2,FALSE)),VLOOKUP(C952,'Species Look-up'!D:D,1,FALSE),VLOOKUP(C952,'Species Look-up'!C:D,2,FALSE))</f>
        <v>#N/A</v>
      </c>
      <c r="E952" s="1"/>
      <c r="F952" s="1"/>
      <c r="I952" s="2"/>
      <c r="J952" s="57"/>
      <c r="K952" s="52" t="s">
        <v>245</v>
      </c>
      <c r="L952" s="3"/>
    </row>
    <row r="953" spans="1:12" customFormat="1" ht="12" customHeight="1">
      <c r="A953" s="16" t="e">
        <f>VLOOKUP(B953,'Species Look-up'!A:B,2,FALSE)</f>
        <v>#N/A</v>
      </c>
      <c r="B953" s="17" t="e">
        <f>IF(ISNA(VLOOKUP(C953,'Species Look-up'!C:D,2,FALSE)),VLOOKUP(C953,'Species Look-up'!D:D,1,FALSE),VLOOKUP(C953,'Species Look-up'!C:D,2,FALSE))</f>
        <v>#N/A</v>
      </c>
      <c r="E953" s="1"/>
      <c r="F953" s="1"/>
      <c r="I953" s="2"/>
      <c r="J953" s="57"/>
      <c r="K953" s="52" t="s">
        <v>245</v>
      </c>
      <c r="L953" s="3"/>
    </row>
    <row r="954" spans="1:12" customFormat="1" ht="12" customHeight="1">
      <c r="A954" s="16" t="e">
        <f>VLOOKUP(B954,'Species Look-up'!A:B,2,FALSE)</f>
        <v>#N/A</v>
      </c>
      <c r="B954" s="17" t="e">
        <f>IF(ISNA(VLOOKUP(C954,'Species Look-up'!C:D,2,FALSE)),VLOOKUP(C954,'Species Look-up'!D:D,1,FALSE),VLOOKUP(C954,'Species Look-up'!C:D,2,FALSE))</f>
        <v>#N/A</v>
      </c>
      <c r="E954" s="1"/>
      <c r="F954" s="1"/>
      <c r="I954" s="2"/>
      <c r="J954" s="57"/>
      <c r="K954" s="52" t="s">
        <v>245</v>
      </c>
      <c r="L954" s="3"/>
    </row>
    <row r="955" spans="1:12" customFormat="1" ht="12" customHeight="1">
      <c r="A955" s="16" t="e">
        <f>VLOOKUP(B955,'Species Look-up'!A:B,2,FALSE)</f>
        <v>#N/A</v>
      </c>
      <c r="B955" s="17" t="e">
        <f>IF(ISNA(VLOOKUP(C955,'Species Look-up'!C:D,2,FALSE)),VLOOKUP(C955,'Species Look-up'!D:D,1,FALSE),VLOOKUP(C955,'Species Look-up'!C:D,2,FALSE))</f>
        <v>#N/A</v>
      </c>
      <c r="E955" s="1"/>
      <c r="F955" s="1"/>
      <c r="I955" s="2"/>
      <c r="J955" s="57"/>
      <c r="K955" s="52" t="s">
        <v>245</v>
      </c>
      <c r="L955" s="3"/>
    </row>
    <row r="956" spans="1:12" customFormat="1" ht="12" customHeight="1">
      <c r="A956" s="16" t="e">
        <f>VLOOKUP(B956,'Species Look-up'!A:B,2,FALSE)</f>
        <v>#N/A</v>
      </c>
      <c r="B956" s="17" t="e">
        <f>IF(ISNA(VLOOKUP(C956,'Species Look-up'!C:D,2,FALSE)),VLOOKUP(C956,'Species Look-up'!D:D,1,FALSE),VLOOKUP(C956,'Species Look-up'!C:D,2,FALSE))</f>
        <v>#N/A</v>
      </c>
      <c r="E956" s="1"/>
      <c r="F956" s="1"/>
      <c r="I956" s="2"/>
      <c r="J956" s="57"/>
      <c r="K956" s="52" t="s">
        <v>245</v>
      </c>
      <c r="L956" s="3"/>
    </row>
    <row r="957" spans="1:12" customFormat="1" ht="12" customHeight="1">
      <c r="A957" s="16" t="e">
        <f>VLOOKUP(B957,'Species Look-up'!A:B,2,FALSE)</f>
        <v>#N/A</v>
      </c>
      <c r="B957" s="17" t="e">
        <f>IF(ISNA(VLOOKUP(C957,'Species Look-up'!C:D,2,FALSE)),VLOOKUP(C957,'Species Look-up'!D:D,1,FALSE),VLOOKUP(C957,'Species Look-up'!C:D,2,FALSE))</f>
        <v>#N/A</v>
      </c>
      <c r="E957" s="1"/>
      <c r="F957" s="1"/>
      <c r="I957" s="2"/>
      <c r="J957" s="57"/>
      <c r="K957" s="52" t="s">
        <v>245</v>
      </c>
      <c r="L957" s="3"/>
    </row>
    <row r="958" spans="1:12" customFormat="1" ht="12" customHeight="1">
      <c r="A958" s="16" t="e">
        <f>VLOOKUP(B958,'Species Look-up'!A:B,2,FALSE)</f>
        <v>#N/A</v>
      </c>
      <c r="B958" s="17" t="e">
        <f>IF(ISNA(VLOOKUP(C958,'Species Look-up'!C:D,2,FALSE)),VLOOKUP(C958,'Species Look-up'!D:D,1,FALSE),VLOOKUP(C958,'Species Look-up'!C:D,2,FALSE))</f>
        <v>#N/A</v>
      </c>
      <c r="E958" s="1"/>
      <c r="F958" s="1"/>
      <c r="I958" s="2"/>
      <c r="J958" s="57"/>
      <c r="K958" s="52" t="s">
        <v>245</v>
      </c>
      <c r="L958" s="3"/>
    </row>
    <row r="959" spans="1:12" customFormat="1" ht="12" customHeight="1">
      <c r="A959" s="16" t="e">
        <f>VLOOKUP(B959,'Species Look-up'!A:B,2,FALSE)</f>
        <v>#N/A</v>
      </c>
      <c r="B959" s="17" t="e">
        <f>IF(ISNA(VLOOKUP(C959,'Species Look-up'!C:D,2,FALSE)),VLOOKUP(C959,'Species Look-up'!D:D,1,FALSE),VLOOKUP(C959,'Species Look-up'!C:D,2,FALSE))</f>
        <v>#N/A</v>
      </c>
      <c r="E959" s="1"/>
      <c r="F959" s="1"/>
      <c r="I959" s="2"/>
      <c r="J959" s="57"/>
      <c r="K959" s="52" t="s">
        <v>245</v>
      </c>
      <c r="L959" s="3"/>
    </row>
    <row r="960" spans="1:12" customFormat="1" ht="12" customHeight="1">
      <c r="A960" s="16" t="e">
        <f>VLOOKUP(B960,'Species Look-up'!A:B,2,FALSE)</f>
        <v>#N/A</v>
      </c>
      <c r="B960" s="17" t="e">
        <f>IF(ISNA(VLOOKUP(C960,'Species Look-up'!C:D,2,FALSE)),VLOOKUP(C960,'Species Look-up'!D:D,1,FALSE),VLOOKUP(C960,'Species Look-up'!C:D,2,FALSE))</f>
        <v>#N/A</v>
      </c>
      <c r="E960" s="1"/>
      <c r="F960" s="1"/>
      <c r="I960" s="2"/>
      <c r="J960" s="57"/>
      <c r="K960" s="52" t="s">
        <v>245</v>
      </c>
      <c r="L960" s="3"/>
    </row>
    <row r="961" spans="1:12" customFormat="1" ht="12" customHeight="1">
      <c r="A961" s="16" t="e">
        <f>VLOOKUP(B961,'Species Look-up'!A:B,2,FALSE)</f>
        <v>#N/A</v>
      </c>
      <c r="B961" s="17" t="e">
        <f>IF(ISNA(VLOOKUP(C961,'Species Look-up'!C:D,2,FALSE)),VLOOKUP(C961,'Species Look-up'!D:D,1,FALSE),VLOOKUP(C961,'Species Look-up'!C:D,2,FALSE))</f>
        <v>#N/A</v>
      </c>
      <c r="E961" s="1"/>
      <c r="F961" s="1"/>
      <c r="I961" s="2"/>
      <c r="J961" s="57"/>
      <c r="K961" s="52" t="s">
        <v>245</v>
      </c>
      <c r="L961" s="3"/>
    </row>
    <row r="962" spans="1:12" customFormat="1" ht="12" customHeight="1">
      <c r="A962" s="16" t="e">
        <f>VLOOKUP(B962,'Species Look-up'!A:B,2,FALSE)</f>
        <v>#N/A</v>
      </c>
      <c r="B962" s="17" t="e">
        <f>IF(ISNA(VLOOKUP(C962,'Species Look-up'!C:D,2,FALSE)),VLOOKUP(C962,'Species Look-up'!D:D,1,FALSE),VLOOKUP(C962,'Species Look-up'!C:D,2,FALSE))</f>
        <v>#N/A</v>
      </c>
      <c r="E962" s="1"/>
      <c r="F962" s="1"/>
      <c r="I962" s="2"/>
      <c r="J962" s="57"/>
      <c r="K962" s="52" t="s">
        <v>245</v>
      </c>
      <c r="L962" s="3"/>
    </row>
    <row r="963" spans="1:12" customFormat="1" ht="12" customHeight="1">
      <c r="A963" s="16" t="e">
        <f>VLOOKUP(B963,'Species Look-up'!A:B,2,FALSE)</f>
        <v>#N/A</v>
      </c>
      <c r="B963" s="17" t="e">
        <f>IF(ISNA(VLOOKUP(C963,'Species Look-up'!C:D,2,FALSE)),VLOOKUP(C963,'Species Look-up'!D:D,1,FALSE),VLOOKUP(C963,'Species Look-up'!C:D,2,FALSE))</f>
        <v>#N/A</v>
      </c>
      <c r="E963" s="1"/>
      <c r="F963" s="1"/>
      <c r="I963" s="2"/>
      <c r="J963" s="57"/>
      <c r="K963" s="52" t="s">
        <v>245</v>
      </c>
      <c r="L963" s="3"/>
    </row>
    <row r="964" spans="1:12" customFormat="1" ht="12" customHeight="1">
      <c r="A964" s="16" t="e">
        <f>VLOOKUP(B964,'Species Look-up'!A:B,2,FALSE)</f>
        <v>#N/A</v>
      </c>
      <c r="B964" s="17" t="e">
        <f>IF(ISNA(VLOOKUP(C964,'Species Look-up'!C:D,2,FALSE)),VLOOKUP(C964,'Species Look-up'!D:D,1,FALSE),VLOOKUP(C964,'Species Look-up'!C:D,2,FALSE))</f>
        <v>#N/A</v>
      </c>
      <c r="E964" s="1"/>
      <c r="F964" s="1"/>
      <c r="I964" s="2"/>
      <c r="J964" s="57"/>
      <c r="K964" s="52" t="s">
        <v>245</v>
      </c>
      <c r="L964" s="3"/>
    </row>
    <row r="965" spans="1:12" customFormat="1" ht="12" customHeight="1">
      <c r="A965" s="16" t="e">
        <f>VLOOKUP(B965,'Species Look-up'!A:B,2,FALSE)</f>
        <v>#N/A</v>
      </c>
      <c r="B965" s="17" t="e">
        <f>IF(ISNA(VLOOKUP(C965,'Species Look-up'!C:D,2,FALSE)),VLOOKUP(C965,'Species Look-up'!D:D,1,FALSE),VLOOKUP(C965,'Species Look-up'!C:D,2,FALSE))</f>
        <v>#N/A</v>
      </c>
      <c r="E965" s="1"/>
      <c r="F965" s="1"/>
      <c r="I965" s="2"/>
      <c r="J965" s="57"/>
      <c r="K965" s="52" t="s">
        <v>245</v>
      </c>
      <c r="L965" s="3"/>
    </row>
    <row r="966" spans="1:12" customFormat="1" ht="12" customHeight="1">
      <c r="A966" s="16" t="e">
        <f>VLOOKUP(B966,'Species Look-up'!A:B,2,FALSE)</f>
        <v>#N/A</v>
      </c>
      <c r="B966" s="17" t="e">
        <f>IF(ISNA(VLOOKUP(C966,'Species Look-up'!C:D,2,FALSE)),VLOOKUP(C966,'Species Look-up'!D:D,1,FALSE),VLOOKUP(C966,'Species Look-up'!C:D,2,FALSE))</f>
        <v>#N/A</v>
      </c>
      <c r="E966" s="1"/>
      <c r="F966" s="1"/>
      <c r="I966" s="2"/>
      <c r="J966" s="57"/>
      <c r="K966" s="52" t="s">
        <v>245</v>
      </c>
      <c r="L966" s="3"/>
    </row>
    <row r="967" spans="1:12" customFormat="1" ht="12" customHeight="1">
      <c r="A967" s="16" t="e">
        <f>VLOOKUP(B967,'Species Look-up'!A:B,2,FALSE)</f>
        <v>#N/A</v>
      </c>
      <c r="B967" s="17" t="e">
        <f>IF(ISNA(VLOOKUP(C967,'Species Look-up'!C:D,2,FALSE)),VLOOKUP(C967,'Species Look-up'!D:D,1,FALSE),VLOOKUP(C967,'Species Look-up'!C:D,2,FALSE))</f>
        <v>#N/A</v>
      </c>
      <c r="E967" s="1"/>
      <c r="F967" s="1"/>
      <c r="I967" s="2"/>
      <c r="J967" s="57"/>
      <c r="K967" s="52" t="s">
        <v>245</v>
      </c>
      <c r="L967" s="3"/>
    </row>
    <row r="968" spans="1:12" customFormat="1" ht="12" customHeight="1">
      <c r="A968" s="16" t="e">
        <f>VLOOKUP(B968,'Species Look-up'!A:B,2,FALSE)</f>
        <v>#N/A</v>
      </c>
      <c r="B968" s="17" t="e">
        <f>IF(ISNA(VLOOKUP(C968,'Species Look-up'!C:D,2,FALSE)),VLOOKUP(C968,'Species Look-up'!D:D,1,FALSE),VLOOKUP(C968,'Species Look-up'!C:D,2,FALSE))</f>
        <v>#N/A</v>
      </c>
      <c r="E968" s="1"/>
      <c r="F968" s="1"/>
      <c r="I968" s="2"/>
      <c r="J968" s="57"/>
      <c r="K968" s="52" t="s">
        <v>245</v>
      </c>
      <c r="L968" s="3"/>
    </row>
    <row r="969" spans="1:12" customFormat="1" ht="12" customHeight="1">
      <c r="A969" s="16" t="e">
        <f>VLOOKUP(B969,'Species Look-up'!A:B,2,FALSE)</f>
        <v>#N/A</v>
      </c>
      <c r="B969" s="17" t="e">
        <f>IF(ISNA(VLOOKUP(C969,'Species Look-up'!C:D,2,FALSE)),VLOOKUP(C969,'Species Look-up'!D:D,1,FALSE),VLOOKUP(C969,'Species Look-up'!C:D,2,FALSE))</f>
        <v>#N/A</v>
      </c>
      <c r="E969" s="1"/>
      <c r="F969" s="1"/>
      <c r="I969" s="2"/>
      <c r="J969" s="57"/>
      <c r="K969" s="52" t="s">
        <v>245</v>
      </c>
      <c r="L969" s="3"/>
    </row>
    <row r="970" spans="1:12" customFormat="1" ht="12" customHeight="1">
      <c r="A970" s="16" t="e">
        <f>VLOOKUP(B970,'Species Look-up'!A:B,2,FALSE)</f>
        <v>#N/A</v>
      </c>
      <c r="B970" s="17" t="e">
        <f>IF(ISNA(VLOOKUP(C970,'Species Look-up'!C:D,2,FALSE)),VLOOKUP(C970,'Species Look-up'!D:D,1,FALSE),VLOOKUP(C970,'Species Look-up'!C:D,2,FALSE))</f>
        <v>#N/A</v>
      </c>
      <c r="E970" s="1"/>
      <c r="F970" s="1"/>
      <c r="I970" s="2"/>
      <c r="J970" s="57"/>
      <c r="K970" s="52" t="s">
        <v>245</v>
      </c>
      <c r="L970" s="3"/>
    </row>
    <row r="971" spans="1:12" customFormat="1" ht="12" customHeight="1">
      <c r="A971" s="16" t="e">
        <f>VLOOKUP(B971,'Species Look-up'!A:B,2,FALSE)</f>
        <v>#N/A</v>
      </c>
      <c r="B971" s="17" t="e">
        <f>IF(ISNA(VLOOKUP(C971,'Species Look-up'!C:D,2,FALSE)),VLOOKUP(C971,'Species Look-up'!D:D,1,FALSE),VLOOKUP(C971,'Species Look-up'!C:D,2,FALSE))</f>
        <v>#N/A</v>
      </c>
      <c r="E971" s="1"/>
      <c r="F971" s="1"/>
      <c r="I971" s="2"/>
      <c r="J971" s="57"/>
      <c r="K971" s="52" t="s">
        <v>245</v>
      </c>
      <c r="L971" s="3"/>
    </row>
    <row r="972" spans="1:12" customFormat="1" ht="12" customHeight="1">
      <c r="A972" s="16" t="e">
        <f>VLOOKUP(B972,'Species Look-up'!A:B,2,FALSE)</f>
        <v>#N/A</v>
      </c>
      <c r="B972" s="17" t="e">
        <f>IF(ISNA(VLOOKUP(C972,'Species Look-up'!C:D,2,FALSE)),VLOOKUP(C972,'Species Look-up'!D:D,1,FALSE),VLOOKUP(C972,'Species Look-up'!C:D,2,FALSE))</f>
        <v>#N/A</v>
      </c>
      <c r="E972" s="1"/>
      <c r="F972" s="1"/>
      <c r="I972" s="2"/>
      <c r="J972" s="57"/>
      <c r="K972" s="52" t="s">
        <v>245</v>
      </c>
      <c r="L972" s="3"/>
    </row>
    <row r="973" spans="1:12" customFormat="1" ht="12" customHeight="1">
      <c r="A973" s="16" t="e">
        <f>VLOOKUP(B973,'Species Look-up'!A:B,2,FALSE)</f>
        <v>#N/A</v>
      </c>
      <c r="B973" s="17" t="e">
        <f>IF(ISNA(VLOOKUP(C973,'Species Look-up'!C:D,2,FALSE)),VLOOKUP(C973,'Species Look-up'!D:D,1,FALSE),VLOOKUP(C973,'Species Look-up'!C:D,2,FALSE))</f>
        <v>#N/A</v>
      </c>
      <c r="E973" s="1"/>
      <c r="F973" s="1"/>
      <c r="I973" s="2"/>
      <c r="J973" s="57"/>
      <c r="K973" s="52" t="s">
        <v>245</v>
      </c>
      <c r="L973" s="3"/>
    </row>
    <row r="974" spans="1:12" customFormat="1" ht="12" customHeight="1">
      <c r="A974" s="16" t="e">
        <f>VLOOKUP(B974,'Species Look-up'!A:B,2,FALSE)</f>
        <v>#N/A</v>
      </c>
      <c r="B974" s="17" t="e">
        <f>IF(ISNA(VLOOKUP(C974,'Species Look-up'!C:D,2,FALSE)),VLOOKUP(C974,'Species Look-up'!D:D,1,FALSE),VLOOKUP(C974,'Species Look-up'!C:D,2,FALSE))</f>
        <v>#N/A</v>
      </c>
      <c r="E974" s="1"/>
      <c r="F974" s="1"/>
      <c r="I974" s="2"/>
      <c r="J974" s="57"/>
      <c r="K974" s="52" t="s">
        <v>245</v>
      </c>
      <c r="L974" s="3"/>
    </row>
    <row r="975" spans="1:12" customFormat="1" ht="12" customHeight="1">
      <c r="A975" s="16" t="e">
        <f>VLOOKUP(B975,'Species Look-up'!A:B,2,FALSE)</f>
        <v>#N/A</v>
      </c>
      <c r="B975" s="17" t="e">
        <f>IF(ISNA(VLOOKUP(C975,'Species Look-up'!C:D,2,FALSE)),VLOOKUP(C975,'Species Look-up'!D:D,1,FALSE),VLOOKUP(C975,'Species Look-up'!C:D,2,FALSE))</f>
        <v>#N/A</v>
      </c>
      <c r="E975" s="1"/>
      <c r="F975" s="1"/>
      <c r="I975" s="2"/>
      <c r="J975" s="57"/>
      <c r="K975" s="52" t="s">
        <v>245</v>
      </c>
      <c r="L975" s="3"/>
    </row>
    <row r="976" spans="1:12" customFormat="1" ht="12" customHeight="1">
      <c r="A976" s="16" t="e">
        <f>VLOOKUP(B976,'Species Look-up'!A:B,2,FALSE)</f>
        <v>#N/A</v>
      </c>
      <c r="B976" s="17" t="e">
        <f>IF(ISNA(VLOOKUP(C976,'Species Look-up'!C:D,2,FALSE)),VLOOKUP(C976,'Species Look-up'!D:D,1,FALSE),VLOOKUP(C976,'Species Look-up'!C:D,2,FALSE))</f>
        <v>#N/A</v>
      </c>
      <c r="E976" s="1"/>
      <c r="F976" s="1"/>
      <c r="I976" s="2"/>
      <c r="J976" s="57"/>
      <c r="K976" s="52" t="s">
        <v>245</v>
      </c>
      <c r="L976" s="3"/>
    </row>
    <row r="977" spans="1:12" customFormat="1" ht="12" customHeight="1">
      <c r="A977" s="16" t="e">
        <f>VLOOKUP(B977,'Species Look-up'!A:B,2,FALSE)</f>
        <v>#N/A</v>
      </c>
      <c r="B977" s="17" t="e">
        <f>IF(ISNA(VLOOKUP(C977,'Species Look-up'!C:D,2,FALSE)),VLOOKUP(C977,'Species Look-up'!D:D,1,FALSE),VLOOKUP(C977,'Species Look-up'!C:D,2,FALSE))</f>
        <v>#N/A</v>
      </c>
      <c r="E977" s="1"/>
      <c r="F977" s="1"/>
      <c r="I977" s="2"/>
      <c r="J977" s="57"/>
      <c r="K977" s="52" t="s">
        <v>245</v>
      </c>
      <c r="L977" s="3"/>
    </row>
    <row r="978" spans="1:12" customFormat="1" ht="12" customHeight="1">
      <c r="A978" s="16" t="e">
        <f>VLOOKUP(B978,'Species Look-up'!A:B,2,FALSE)</f>
        <v>#N/A</v>
      </c>
      <c r="B978" s="17" t="e">
        <f>IF(ISNA(VLOOKUP(C978,'Species Look-up'!C:D,2,FALSE)),VLOOKUP(C978,'Species Look-up'!D:D,1,FALSE),VLOOKUP(C978,'Species Look-up'!C:D,2,FALSE))</f>
        <v>#N/A</v>
      </c>
      <c r="E978" s="1"/>
      <c r="F978" s="1"/>
      <c r="I978" s="2"/>
      <c r="J978" s="57"/>
      <c r="K978" s="52" t="s">
        <v>245</v>
      </c>
      <c r="L978" s="3"/>
    </row>
    <row r="979" spans="1:12" customFormat="1" ht="12" customHeight="1">
      <c r="A979" s="16" t="e">
        <f>VLOOKUP(B979,'Species Look-up'!A:B,2,FALSE)</f>
        <v>#N/A</v>
      </c>
      <c r="B979" s="17" t="e">
        <f>IF(ISNA(VLOOKUP(C979,'Species Look-up'!C:D,2,FALSE)),VLOOKUP(C979,'Species Look-up'!D:D,1,FALSE),VLOOKUP(C979,'Species Look-up'!C:D,2,FALSE))</f>
        <v>#N/A</v>
      </c>
      <c r="E979" s="1"/>
      <c r="F979" s="1"/>
      <c r="I979" s="2"/>
      <c r="J979" s="57"/>
      <c r="K979" s="52" t="s">
        <v>245</v>
      </c>
      <c r="L979" s="3"/>
    </row>
    <row r="980" spans="1:12" customFormat="1" ht="12" customHeight="1">
      <c r="A980" s="16" t="e">
        <f>VLOOKUP(B980,'Species Look-up'!A:B,2,FALSE)</f>
        <v>#N/A</v>
      </c>
      <c r="B980" s="17" t="e">
        <f>IF(ISNA(VLOOKUP(C980,'Species Look-up'!C:D,2,FALSE)),VLOOKUP(C980,'Species Look-up'!D:D,1,FALSE),VLOOKUP(C980,'Species Look-up'!C:D,2,FALSE))</f>
        <v>#N/A</v>
      </c>
      <c r="E980" s="1"/>
      <c r="F980" s="1"/>
      <c r="I980" s="2"/>
      <c r="J980" s="57"/>
      <c r="K980" s="52" t="s">
        <v>245</v>
      </c>
      <c r="L980" s="3"/>
    </row>
    <row r="981" spans="1:12" customFormat="1" ht="12" customHeight="1">
      <c r="A981" s="16" t="e">
        <f>VLOOKUP(B981,'Species Look-up'!A:B,2,FALSE)</f>
        <v>#N/A</v>
      </c>
      <c r="B981" s="17" t="e">
        <f>IF(ISNA(VLOOKUP(C981,'Species Look-up'!C:D,2,FALSE)),VLOOKUP(C981,'Species Look-up'!D:D,1,FALSE),VLOOKUP(C981,'Species Look-up'!C:D,2,FALSE))</f>
        <v>#N/A</v>
      </c>
      <c r="E981" s="1"/>
      <c r="F981" s="1"/>
      <c r="I981" s="2"/>
      <c r="J981" s="57"/>
      <c r="K981" s="52" t="s">
        <v>245</v>
      </c>
      <c r="L981" s="3"/>
    </row>
    <row r="982" spans="1:12" customFormat="1" ht="12" customHeight="1">
      <c r="A982" s="16" t="e">
        <f>VLOOKUP(B982,'Species Look-up'!A:B,2,FALSE)</f>
        <v>#N/A</v>
      </c>
      <c r="B982" s="17" t="e">
        <f>IF(ISNA(VLOOKUP(C982,'Species Look-up'!C:D,2,FALSE)),VLOOKUP(C982,'Species Look-up'!D:D,1,FALSE),VLOOKUP(C982,'Species Look-up'!C:D,2,FALSE))</f>
        <v>#N/A</v>
      </c>
      <c r="E982" s="1"/>
      <c r="F982" s="1"/>
      <c r="I982" s="2"/>
      <c r="J982" s="57"/>
      <c r="K982" s="52" t="s">
        <v>245</v>
      </c>
      <c r="L982" s="3"/>
    </row>
    <row r="983" spans="1:12" customFormat="1" ht="12" customHeight="1">
      <c r="A983" s="16" t="e">
        <f>VLOOKUP(B983,'Species Look-up'!A:B,2,FALSE)</f>
        <v>#N/A</v>
      </c>
      <c r="B983" s="17" t="e">
        <f>IF(ISNA(VLOOKUP(C983,'Species Look-up'!C:D,2,FALSE)),VLOOKUP(C983,'Species Look-up'!D:D,1,FALSE),VLOOKUP(C983,'Species Look-up'!C:D,2,FALSE))</f>
        <v>#N/A</v>
      </c>
      <c r="E983" s="1"/>
      <c r="F983" s="1"/>
      <c r="I983" s="2"/>
      <c r="J983" s="57"/>
      <c r="K983" s="52" t="s">
        <v>245</v>
      </c>
      <c r="L983" s="3"/>
    </row>
    <row r="984" spans="1:12" customFormat="1" ht="12" customHeight="1">
      <c r="A984" s="16" t="e">
        <f>VLOOKUP(B984,'Species Look-up'!A:B,2,FALSE)</f>
        <v>#N/A</v>
      </c>
      <c r="B984" s="17" t="e">
        <f>IF(ISNA(VLOOKUP(C984,'Species Look-up'!C:D,2,FALSE)),VLOOKUP(C984,'Species Look-up'!D:D,1,FALSE),VLOOKUP(C984,'Species Look-up'!C:D,2,FALSE))</f>
        <v>#N/A</v>
      </c>
      <c r="E984" s="1"/>
      <c r="F984" s="1"/>
      <c r="I984" s="2"/>
      <c r="J984" s="57"/>
      <c r="K984" s="52" t="s">
        <v>245</v>
      </c>
      <c r="L984" s="3"/>
    </row>
    <row r="985" spans="1:12" customFormat="1" ht="12" customHeight="1">
      <c r="A985" s="16" t="e">
        <f>VLOOKUP(B985,'Species Look-up'!A:B,2,FALSE)</f>
        <v>#N/A</v>
      </c>
      <c r="B985" s="17" t="e">
        <f>IF(ISNA(VLOOKUP(C985,'Species Look-up'!C:D,2,FALSE)),VLOOKUP(C985,'Species Look-up'!D:D,1,FALSE),VLOOKUP(C985,'Species Look-up'!C:D,2,FALSE))</f>
        <v>#N/A</v>
      </c>
      <c r="E985" s="1"/>
      <c r="F985" s="1"/>
      <c r="I985" s="2"/>
      <c r="J985" s="57"/>
      <c r="K985" s="52" t="s">
        <v>245</v>
      </c>
      <c r="L985" s="3"/>
    </row>
    <row r="986" spans="1:12" customFormat="1" ht="12" customHeight="1">
      <c r="A986" s="16" t="e">
        <f>VLOOKUP(B986,'Species Look-up'!A:B,2,FALSE)</f>
        <v>#N/A</v>
      </c>
      <c r="B986" s="17" t="e">
        <f>IF(ISNA(VLOOKUP(C986,'Species Look-up'!C:D,2,FALSE)),VLOOKUP(C986,'Species Look-up'!D:D,1,FALSE),VLOOKUP(C986,'Species Look-up'!C:D,2,FALSE))</f>
        <v>#N/A</v>
      </c>
      <c r="E986" s="1"/>
      <c r="F986" s="1"/>
      <c r="I986" s="2"/>
      <c r="J986" s="57"/>
      <c r="K986" s="52" t="s">
        <v>245</v>
      </c>
      <c r="L986" s="3"/>
    </row>
    <row r="987" spans="1:12" customFormat="1" ht="12" customHeight="1">
      <c r="A987" s="16" t="e">
        <f>VLOOKUP(B987,'Species Look-up'!A:B,2,FALSE)</f>
        <v>#N/A</v>
      </c>
      <c r="B987" s="17" t="e">
        <f>IF(ISNA(VLOOKUP(C987,'Species Look-up'!C:D,2,FALSE)),VLOOKUP(C987,'Species Look-up'!D:D,1,FALSE),VLOOKUP(C987,'Species Look-up'!C:D,2,FALSE))</f>
        <v>#N/A</v>
      </c>
      <c r="E987" s="1"/>
      <c r="F987" s="1"/>
      <c r="I987" s="2"/>
      <c r="J987" s="57"/>
      <c r="K987" s="52" t="s">
        <v>245</v>
      </c>
      <c r="L987" s="3"/>
    </row>
    <row r="988" spans="1:12" customFormat="1" ht="12" customHeight="1">
      <c r="A988" s="16" t="e">
        <f>VLOOKUP(B988,'Species Look-up'!A:B,2,FALSE)</f>
        <v>#N/A</v>
      </c>
      <c r="B988" s="17" t="e">
        <f>IF(ISNA(VLOOKUP(C988,'Species Look-up'!C:D,2,FALSE)),VLOOKUP(C988,'Species Look-up'!D:D,1,FALSE),VLOOKUP(C988,'Species Look-up'!C:D,2,FALSE))</f>
        <v>#N/A</v>
      </c>
      <c r="E988" s="1"/>
      <c r="F988" s="1"/>
      <c r="I988" s="2"/>
      <c r="J988" s="57"/>
      <c r="K988" s="52" t="s">
        <v>245</v>
      </c>
      <c r="L988" s="3"/>
    </row>
    <row r="989" spans="1:12" customFormat="1" ht="12" customHeight="1">
      <c r="A989" s="16" t="e">
        <f>VLOOKUP(B989,'Species Look-up'!A:B,2,FALSE)</f>
        <v>#N/A</v>
      </c>
      <c r="B989" s="17" t="e">
        <f>IF(ISNA(VLOOKUP(C989,'Species Look-up'!C:D,2,FALSE)),VLOOKUP(C989,'Species Look-up'!D:D,1,FALSE),VLOOKUP(C989,'Species Look-up'!C:D,2,FALSE))</f>
        <v>#N/A</v>
      </c>
      <c r="E989" s="1"/>
      <c r="F989" s="1"/>
      <c r="I989" s="2"/>
      <c r="J989" s="57"/>
      <c r="K989" s="52" t="s">
        <v>245</v>
      </c>
      <c r="L989" s="3"/>
    </row>
    <row r="990" spans="1:12" customFormat="1" ht="12" customHeight="1">
      <c r="A990" s="16" t="e">
        <f>VLOOKUP(B990,'Species Look-up'!A:B,2,FALSE)</f>
        <v>#N/A</v>
      </c>
      <c r="B990" s="17" t="e">
        <f>IF(ISNA(VLOOKUP(C990,'Species Look-up'!C:D,2,FALSE)),VLOOKUP(C990,'Species Look-up'!D:D,1,FALSE),VLOOKUP(C990,'Species Look-up'!C:D,2,FALSE))</f>
        <v>#N/A</v>
      </c>
      <c r="E990" s="1"/>
      <c r="F990" s="1"/>
      <c r="I990" s="2"/>
      <c r="J990" s="57"/>
      <c r="K990" s="52" t="s">
        <v>245</v>
      </c>
      <c r="L990" s="3"/>
    </row>
    <row r="991" spans="1:12" customFormat="1" ht="12" customHeight="1">
      <c r="A991" s="16" t="e">
        <f>VLOOKUP(B991,'Species Look-up'!A:B,2,FALSE)</f>
        <v>#N/A</v>
      </c>
      <c r="B991" s="17" t="e">
        <f>IF(ISNA(VLOOKUP(C991,'Species Look-up'!C:D,2,FALSE)),VLOOKUP(C991,'Species Look-up'!D:D,1,FALSE),VLOOKUP(C991,'Species Look-up'!C:D,2,FALSE))</f>
        <v>#N/A</v>
      </c>
      <c r="E991" s="1"/>
      <c r="F991" s="1"/>
      <c r="I991" s="2"/>
      <c r="J991" s="57"/>
      <c r="K991" s="52" t="s">
        <v>245</v>
      </c>
      <c r="L991" s="3"/>
    </row>
    <row r="992" spans="1:12" customFormat="1" ht="12" customHeight="1">
      <c r="A992" s="16" t="e">
        <f>VLOOKUP(B992,'Species Look-up'!A:B,2,FALSE)</f>
        <v>#N/A</v>
      </c>
      <c r="B992" s="17" t="e">
        <f>IF(ISNA(VLOOKUP(C992,'Species Look-up'!C:D,2,FALSE)),VLOOKUP(C992,'Species Look-up'!D:D,1,FALSE),VLOOKUP(C992,'Species Look-up'!C:D,2,FALSE))</f>
        <v>#N/A</v>
      </c>
      <c r="E992" s="1"/>
      <c r="F992" s="1"/>
      <c r="I992" s="2"/>
      <c r="J992" s="57"/>
      <c r="K992" s="52" t="s">
        <v>245</v>
      </c>
      <c r="L992" s="3"/>
    </row>
    <row r="993" spans="1:12" customFormat="1" ht="12" customHeight="1">
      <c r="A993" s="16" t="e">
        <f>VLOOKUP(B993,'Species Look-up'!A:B,2,FALSE)</f>
        <v>#N/A</v>
      </c>
      <c r="B993" s="17" t="e">
        <f>IF(ISNA(VLOOKUP(C993,'Species Look-up'!C:D,2,FALSE)),VLOOKUP(C993,'Species Look-up'!D:D,1,FALSE),VLOOKUP(C993,'Species Look-up'!C:D,2,FALSE))</f>
        <v>#N/A</v>
      </c>
      <c r="E993" s="1"/>
      <c r="F993" s="1"/>
      <c r="I993" s="2"/>
      <c r="J993" s="57"/>
      <c r="K993" s="52" t="s">
        <v>245</v>
      </c>
      <c r="L993" s="3"/>
    </row>
    <row r="994" spans="1:12" customFormat="1" ht="12" customHeight="1">
      <c r="A994" s="16" t="e">
        <f>VLOOKUP(B994,'Species Look-up'!A:B,2,FALSE)</f>
        <v>#N/A</v>
      </c>
      <c r="B994" s="17" t="e">
        <f>IF(ISNA(VLOOKUP(C994,'Species Look-up'!C:D,2,FALSE)),VLOOKUP(C994,'Species Look-up'!D:D,1,FALSE),VLOOKUP(C994,'Species Look-up'!C:D,2,FALSE))</f>
        <v>#N/A</v>
      </c>
      <c r="E994" s="1"/>
      <c r="F994" s="1"/>
      <c r="I994" s="2"/>
      <c r="J994" s="57"/>
      <c r="K994" s="52" t="s">
        <v>245</v>
      </c>
      <c r="L994" s="3"/>
    </row>
    <row r="995" spans="1:12" customFormat="1" ht="12" customHeight="1">
      <c r="A995" s="16" t="e">
        <f>VLOOKUP(B995,'Species Look-up'!A:B,2,FALSE)</f>
        <v>#N/A</v>
      </c>
      <c r="B995" s="17" t="e">
        <f>IF(ISNA(VLOOKUP(C995,'Species Look-up'!C:D,2,FALSE)),VLOOKUP(C995,'Species Look-up'!D:D,1,FALSE),VLOOKUP(C995,'Species Look-up'!C:D,2,FALSE))</f>
        <v>#N/A</v>
      </c>
      <c r="E995" s="1"/>
      <c r="F995" s="1"/>
      <c r="I995" s="2"/>
      <c r="J995" s="57"/>
      <c r="K995" s="52" t="s">
        <v>245</v>
      </c>
      <c r="L995" s="3"/>
    </row>
    <row r="996" spans="1:12" customFormat="1" ht="12" customHeight="1">
      <c r="A996" s="16" t="e">
        <f>VLOOKUP(B996,'Species Look-up'!A:B,2,FALSE)</f>
        <v>#N/A</v>
      </c>
      <c r="B996" s="17" t="e">
        <f>IF(ISNA(VLOOKUP(C996,'Species Look-up'!C:D,2,FALSE)),VLOOKUP(C996,'Species Look-up'!D:D,1,FALSE),VLOOKUP(C996,'Species Look-up'!C:D,2,FALSE))</f>
        <v>#N/A</v>
      </c>
      <c r="E996" s="1"/>
      <c r="F996" s="1"/>
      <c r="I996" s="2"/>
      <c r="J996" s="57"/>
      <c r="K996" s="52" t="s">
        <v>245</v>
      </c>
      <c r="L996" s="3"/>
    </row>
    <row r="997" spans="1:12" customFormat="1" ht="12" customHeight="1">
      <c r="A997" s="16" t="e">
        <f>VLOOKUP(B997,'Species Look-up'!A:B,2,FALSE)</f>
        <v>#N/A</v>
      </c>
      <c r="B997" s="17" t="e">
        <f>IF(ISNA(VLOOKUP(C997,'Species Look-up'!C:D,2,FALSE)),VLOOKUP(C997,'Species Look-up'!D:D,1,FALSE),VLOOKUP(C997,'Species Look-up'!C:D,2,FALSE))</f>
        <v>#N/A</v>
      </c>
      <c r="E997" s="1"/>
      <c r="F997" s="1"/>
      <c r="I997" s="2"/>
      <c r="J997" s="57"/>
      <c r="K997" s="52" t="s">
        <v>245</v>
      </c>
      <c r="L997" s="3"/>
    </row>
    <row r="998" spans="1:12" customFormat="1" ht="12" customHeight="1">
      <c r="A998" s="16" t="e">
        <f>VLOOKUP(B998,'Species Look-up'!A:B,2,FALSE)</f>
        <v>#N/A</v>
      </c>
      <c r="B998" s="17" t="e">
        <f>IF(ISNA(VLOOKUP(C998,'Species Look-up'!C:D,2,FALSE)),VLOOKUP(C998,'Species Look-up'!D:D,1,FALSE),VLOOKUP(C998,'Species Look-up'!C:D,2,FALSE))</f>
        <v>#N/A</v>
      </c>
      <c r="E998" s="1"/>
      <c r="F998" s="1"/>
      <c r="I998" s="2"/>
      <c r="J998" s="57"/>
      <c r="K998" s="52" t="s">
        <v>245</v>
      </c>
      <c r="L998" s="3"/>
    </row>
    <row r="999" spans="1:12" customFormat="1" ht="12" customHeight="1">
      <c r="A999" s="16" t="e">
        <f>VLOOKUP(B999,'Species Look-up'!A:B,2,FALSE)</f>
        <v>#N/A</v>
      </c>
      <c r="B999" s="17" t="e">
        <f>IF(ISNA(VLOOKUP(C999,'Species Look-up'!C:D,2,FALSE)),VLOOKUP(C999,'Species Look-up'!D:D,1,FALSE),VLOOKUP(C999,'Species Look-up'!C:D,2,FALSE))</f>
        <v>#N/A</v>
      </c>
      <c r="E999" s="1"/>
      <c r="F999" s="1"/>
      <c r="I999" s="2"/>
      <c r="J999" s="57"/>
      <c r="K999" s="52" t="s">
        <v>245</v>
      </c>
      <c r="L999" s="3"/>
    </row>
    <row r="1000" spans="1:12" customFormat="1" ht="12" customHeight="1">
      <c r="A1000" s="16" t="e">
        <f>VLOOKUP(B1000,'Species Look-up'!A:B,2,FALSE)</f>
        <v>#N/A</v>
      </c>
      <c r="B1000" s="17" t="e">
        <f>IF(ISNA(VLOOKUP(C1000,'Species Look-up'!C:D,2,FALSE)),VLOOKUP(C1000,'Species Look-up'!D:D,1,FALSE),VLOOKUP(C1000,'Species Look-up'!C:D,2,FALSE))</f>
        <v>#N/A</v>
      </c>
      <c r="E1000" s="1"/>
      <c r="F1000" s="1"/>
      <c r="I1000" s="2"/>
      <c r="J1000" s="57"/>
      <c r="K1000" s="52" t="s">
        <v>245</v>
      </c>
      <c r="L1000" s="3"/>
    </row>
    <row r="1001" spans="1:12" customFormat="1" ht="12" customHeight="1">
      <c r="A1001" s="16" t="e">
        <f>VLOOKUP(B1001,'Species Look-up'!A:B,2,FALSE)</f>
        <v>#N/A</v>
      </c>
      <c r="B1001" s="17" t="e">
        <f>IF(ISNA(VLOOKUP(C1001,'Species Look-up'!C:D,2,FALSE)),VLOOKUP(C1001,'Species Look-up'!D:D,1,FALSE),VLOOKUP(C1001,'Species Look-up'!C:D,2,FALSE))</f>
        <v>#N/A</v>
      </c>
      <c r="E1001" s="1"/>
      <c r="F1001" s="1"/>
      <c r="I1001" s="2"/>
      <c r="J1001" s="57"/>
      <c r="K1001" s="52" t="s">
        <v>245</v>
      </c>
      <c r="L1001" s="3"/>
    </row>
    <row r="1002" spans="1:12" customFormat="1" ht="12" customHeight="1">
      <c r="A1002" s="16" t="e">
        <f>VLOOKUP(B1002,'Species Look-up'!A:B,2,FALSE)</f>
        <v>#N/A</v>
      </c>
      <c r="B1002" s="17" t="e">
        <f>IF(ISNA(VLOOKUP(C1002,'Species Look-up'!C:D,2,FALSE)),VLOOKUP(C1002,'Species Look-up'!D:D,1,FALSE),VLOOKUP(C1002,'Species Look-up'!C:D,2,FALSE))</f>
        <v>#N/A</v>
      </c>
      <c r="E1002" s="1"/>
      <c r="F1002" s="1"/>
      <c r="I1002" s="2"/>
      <c r="J1002" s="57"/>
      <c r="K1002" s="52" t="s">
        <v>245</v>
      </c>
      <c r="L1002" s="3"/>
    </row>
    <row r="1003" spans="1:12" customFormat="1" ht="12" customHeight="1">
      <c r="A1003" s="16" t="e">
        <f>VLOOKUP(B1003,'Species Look-up'!A:B,2,FALSE)</f>
        <v>#N/A</v>
      </c>
      <c r="B1003" s="17" t="e">
        <f>IF(ISNA(VLOOKUP(C1003,'Species Look-up'!C:D,2,FALSE)),VLOOKUP(C1003,'Species Look-up'!D:D,1,FALSE),VLOOKUP(C1003,'Species Look-up'!C:D,2,FALSE))</f>
        <v>#N/A</v>
      </c>
      <c r="E1003" s="1"/>
      <c r="F1003" s="1"/>
      <c r="I1003" s="2"/>
      <c r="J1003" s="57"/>
      <c r="K1003" s="52" t="s">
        <v>245</v>
      </c>
      <c r="L1003" s="3"/>
    </row>
    <row r="1004" spans="1:12" customFormat="1" ht="12" customHeight="1">
      <c r="A1004" s="16" t="e">
        <f>VLOOKUP(B1004,'Species Look-up'!A:B,2,FALSE)</f>
        <v>#N/A</v>
      </c>
      <c r="B1004" s="17" t="e">
        <f>IF(ISNA(VLOOKUP(C1004,'Species Look-up'!C:D,2,FALSE)),VLOOKUP(C1004,'Species Look-up'!D:D,1,FALSE),VLOOKUP(C1004,'Species Look-up'!C:D,2,FALSE))</f>
        <v>#N/A</v>
      </c>
      <c r="E1004" s="1"/>
      <c r="F1004" s="1"/>
      <c r="I1004" s="2"/>
      <c r="J1004" s="57"/>
      <c r="K1004" s="52" t="s">
        <v>245</v>
      </c>
      <c r="L1004" s="3"/>
    </row>
    <row r="1005" spans="1:12" customFormat="1" ht="12" customHeight="1">
      <c r="A1005" s="16" t="e">
        <f>VLOOKUP(B1005,'Species Look-up'!A:B,2,FALSE)</f>
        <v>#N/A</v>
      </c>
      <c r="B1005" s="17" t="e">
        <f>IF(ISNA(VLOOKUP(C1005,'Species Look-up'!C:D,2,FALSE)),VLOOKUP(C1005,'Species Look-up'!D:D,1,FALSE),VLOOKUP(C1005,'Species Look-up'!C:D,2,FALSE))</f>
        <v>#N/A</v>
      </c>
      <c r="E1005" s="1"/>
      <c r="F1005" s="1"/>
      <c r="I1005" s="2"/>
      <c r="J1005" s="57"/>
      <c r="K1005" s="52" t="s">
        <v>245</v>
      </c>
      <c r="L1005" s="3"/>
    </row>
    <row r="1006" spans="1:12" customFormat="1" ht="12" customHeight="1">
      <c r="A1006" s="16" t="e">
        <f>VLOOKUP(B1006,'Species Look-up'!A:B,2,FALSE)</f>
        <v>#N/A</v>
      </c>
      <c r="B1006" s="17" t="e">
        <f>IF(ISNA(VLOOKUP(C1006,'Species Look-up'!C:D,2,FALSE)),VLOOKUP(C1006,'Species Look-up'!D:D,1,FALSE),VLOOKUP(C1006,'Species Look-up'!C:D,2,FALSE))</f>
        <v>#N/A</v>
      </c>
      <c r="E1006" s="1"/>
      <c r="F1006" s="1"/>
      <c r="I1006" s="2"/>
      <c r="J1006" s="57"/>
      <c r="K1006" s="52" t="s">
        <v>245</v>
      </c>
      <c r="L1006" s="3"/>
    </row>
    <row r="1007" spans="1:12" customFormat="1" ht="12" customHeight="1">
      <c r="A1007" s="16" t="e">
        <f>VLOOKUP(B1007,'Species Look-up'!A:B,2,FALSE)</f>
        <v>#N/A</v>
      </c>
      <c r="B1007" s="17" t="e">
        <f>IF(ISNA(VLOOKUP(C1007,'Species Look-up'!C:D,2,FALSE)),VLOOKUP(C1007,'Species Look-up'!D:D,1,FALSE),VLOOKUP(C1007,'Species Look-up'!C:D,2,FALSE))</f>
        <v>#N/A</v>
      </c>
      <c r="E1007" s="1"/>
      <c r="F1007" s="1"/>
      <c r="I1007" s="2"/>
      <c r="J1007" s="57"/>
      <c r="K1007" s="52" t="s">
        <v>245</v>
      </c>
      <c r="L1007" s="3"/>
    </row>
    <row r="1008" spans="1:12" customFormat="1" ht="12" customHeight="1">
      <c r="A1008" s="16" t="e">
        <f>VLOOKUP(B1008,'Species Look-up'!A:B,2,FALSE)</f>
        <v>#N/A</v>
      </c>
      <c r="B1008" s="17" t="e">
        <f>IF(ISNA(VLOOKUP(C1008,'Species Look-up'!C:D,2,FALSE)),VLOOKUP(C1008,'Species Look-up'!D:D,1,FALSE),VLOOKUP(C1008,'Species Look-up'!C:D,2,FALSE))</f>
        <v>#N/A</v>
      </c>
      <c r="E1008" s="1"/>
      <c r="F1008" s="1"/>
      <c r="I1008" s="2"/>
      <c r="J1008" s="57"/>
      <c r="K1008" s="52" t="s">
        <v>245</v>
      </c>
      <c r="L1008" s="3"/>
    </row>
    <row r="1009" spans="1:12" customFormat="1" ht="12" customHeight="1">
      <c r="A1009" s="16" t="e">
        <f>VLOOKUP(B1009,'Species Look-up'!A:B,2,FALSE)</f>
        <v>#N/A</v>
      </c>
      <c r="B1009" s="17" t="e">
        <f>IF(ISNA(VLOOKUP(C1009,'Species Look-up'!C:D,2,FALSE)),VLOOKUP(C1009,'Species Look-up'!D:D,1,FALSE),VLOOKUP(C1009,'Species Look-up'!C:D,2,FALSE))</f>
        <v>#N/A</v>
      </c>
      <c r="E1009" s="1"/>
      <c r="F1009" s="1"/>
      <c r="I1009" s="2"/>
      <c r="J1009" s="57"/>
      <c r="K1009" s="52" t="s">
        <v>245</v>
      </c>
      <c r="L1009" s="3"/>
    </row>
    <row r="1010" spans="1:12" customFormat="1" ht="12" customHeight="1">
      <c r="A1010" s="16" t="e">
        <f>VLOOKUP(B1010,'Species Look-up'!A:B,2,FALSE)</f>
        <v>#N/A</v>
      </c>
      <c r="B1010" s="17" t="e">
        <f>IF(ISNA(VLOOKUP(C1010,'Species Look-up'!C:D,2,FALSE)),VLOOKUP(C1010,'Species Look-up'!D:D,1,FALSE),VLOOKUP(C1010,'Species Look-up'!C:D,2,FALSE))</f>
        <v>#N/A</v>
      </c>
      <c r="E1010" s="1"/>
      <c r="F1010" s="1"/>
      <c r="I1010" s="2"/>
      <c r="J1010" s="57"/>
      <c r="K1010" s="52" t="s">
        <v>245</v>
      </c>
      <c r="L1010" s="3"/>
    </row>
    <row r="1011" spans="1:12" customFormat="1" ht="12" customHeight="1">
      <c r="A1011" s="16" t="e">
        <f>VLOOKUP(B1011,'Species Look-up'!A:B,2,FALSE)</f>
        <v>#N/A</v>
      </c>
      <c r="B1011" s="17" t="e">
        <f>IF(ISNA(VLOOKUP(C1011,'Species Look-up'!C:D,2,FALSE)),VLOOKUP(C1011,'Species Look-up'!D:D,1,FALSE),VLOOKUP(C1011,'Species Look-up'!C:D,2,FALSE))</f>
        <v>#N/A</v>
      </c>
      <c r="E1011" s="1"/>
      <c r="F1011" s="1"/>
      <c r="I1011" s="2"/>
      <c r="J1011" s="57"/>
      <c r="K1011" s="52" t="s">
        <v>245</v>
      </c>
      <c r="L1011" s="3"/>
    </row>
    <row r="1012" spans="1:12" customFormat="1" ht="12" customHeight="1">
      <c r="A1012" s="16" t="e">
        <f>VLOOKUP(B1012,'Species Look-up'!A:B,2,FALSE)</f>
        <v>#N/A</v>
      </c>
      <c r="B1012" s="17" t="e">
        <f>IF(ISNA(VLOOKUP(C1012,'Species Look-up'!C:D,2,FALSE)),VLOOKUP(C1012,'Species Look-up'!D:D,1,FALSE),VLOOKUP(C1012,'Species Look-up'!C:D,2,FALSE))</f>
        <v>#N/A</v>
      </c>
      <c r="E1012" s="1"/>
      <c r="F1012" s="1"/>
      <c r="I1012" s="2"/>
      <c r="J1012" s="57"/>
      <c r="K1012" s="52" t="s">
        <v>245</v>
      </c>
      <c r="L1012" s="3"/>
    </row>
    <row r="1013" spans="1:12" customFormat="1" ht="12" customHeight="1">
      <c r="A1013" s="16" t="e">
        <f>VLOOKUP(B1013,'Species Look-up'!A:B,2,FALSE)</f>
        <v>#N/A</v>
      </c>
      <c r="B1013" s="17" t="e">
        <f>IF(ISNA(VLOOKUP(C1013,'Species Look-up'!C:D,2,FALSE)),VLOOKUP(C1013,'Species Look-up'!D:D,1,FALSE),VLOOKUP(C1013,'Species Look-up'!C:D,2,FALSE))</f>
        <v>#N/A</v>
      </c>
      <c r="E1013" s="1"/>
      <c r="F1013" s="1"/>
      <c r="I1013" s="2"/>
      <c r="J1013" s="57"/>
      <c r="K1013" s="52" t="s">
        <v>245</v>
      </c>
      <c r="L1013" s="3"/>
    </row>
    <row r="1014" spans="1:12" customFormat="1" ht="12" customHeight="1">
      <c r="A1014" s="16" t="e">
        <f>VLOOKUP(B1014,'Species Look-up'!A:B,2,FALSE)</f>
        <v>#N/A</v>
      </c>
      <c r="B1014" s="17" t="e">
        <f>IF(ISNA(VLOOKUP(C1014,'Species Look-up'!C:D,2,FALSE)),VLOOKUP(C1014,'Species Look-up'!D:D,1,FALSE),VLOOKUP(C1014,'Species Look-up'!C:D,2,FALSE))</f>
        <v>#N/A</v>
      </c>
      <c r="E1014" s="1"/>
      <c r="F1014" s="1"/>
      <c r="I1014" s="2"/>
      <c r="J1014" s="57"/>
      <c r="K1014" s="52" t="s">
        <v>245</v>
      </c>
      <c r="L1014" s="3"/>
    </row>
    <row r="1015" spans="1:12" customFormat="1" ht="12" customHeight="1">
      <c r="A1015" s="16" t="e">
        <f>VLOOKUP(B1015,'Species Look-up'!A:B,2,FALSE)</f>
        <v>#N/A</v>
      </c>
      <c r="B1015" s="17" t="e">
        <f>IF(ISNA(VLOOKUP(C1015,'Species Look-up'!C:D,2,FALSE)),VLOOKUP(C1015,'Species Look-up'!D:D,1,FALSE),VLOOKUP(C1015,'Species Look-up'!C:D,2,FALSE))</f>
        <v>#N/A</v>
      </c>
      <c r="E1015" s="1"/>
      <c r="F1015" s="1"/>
      <c r="I1015" s="2"/>
      <c r="J1015" s="57"/>
      <c r="K1015" s="52" t="s">
        <v>245</v>
      </c>
      <c r="L1015" s="3"/>
    </row>
    <row r="1016" spans="1:12" customFormat="1" ht="12" customHeight="1">
      <c r="A1016" s="16" t="e">
        <f>VLOOKUP(B1016,'Species Look-up'!A:B,2,FALSE)</f>
        <v>#N/A</v>
      </c>
      <c r="B1016" s="17" t="e">
        <f>IF(ISNA(VLOOKUP(C1016,'Species Look-up'!C:D,2,FALSE)),VLOOKUP(C1016,'Species Look-up'!D:D,1,FALSE),VLOOKUP(C1016,'Species Look-up'!C:D,2,FALSE))</f>
        <v>#N/A</v>
      </c>
      <c r="E1016" s="1"/>
      <c r="F1016" s="1"/>
      <c r="I1016" s="2"/>
      <c r="J1016" s="57"/>
      <c r="K1016" s="52" t="s">
        <v>245</v>
      </c>
      <c r="L1016" s="3"/>
    </row>
    <row r="1017" spans="1:12" customFormat="1" ht="12" customHeight="1">
      <c r="A1017" s="16" t="e">
        <f>VLOOKUP(B1017,'Species Look-up'!A:B,2,FALSE)</f>
        <v>#N/A</v>
      </c>
      <c r="B1017" s="17" t="e">
        <f>IF(ISNA(VLOOKUP(C1017,'Species Look-up'!C:D,2,FALSE)),VLOOKUP(C1017,'Species Look-up'!D:D,1,FALSE),VLOOKUP(C1017,'Species Look-up'!C:D,2,FALSE))</f>
        <v>#N/A</v>
      </c>
      <c r="E1017" s="1"/>
      <c r="F1017" s="1"/>
      <c r="I1017" s="2"/>
      <c r="J1017" s="57"/>
      <c r="K1017" s="52" t="s">
        <v>245</v>
      </c>
      <c r="L1017" s="3"/>
    </row>
    <row r="1018" spans="1:12" customFormat="1" ht="12" customHeight="1">
      <c r="A1018" s="16" t="e">
        <f>VLOOKUP(B1018,'Species Look-up'!A:B,2,FALSE)</f>
        <v>#N/A</v>
      </c>
      <c r="B1018" s="17" t="e">
        <f>IF(ISNA(VLOOKUP(C1018,'Species Look-up'!C:D,2,FALSE)),VLOOKUP(C1018,'Species Look-up'!D:D,1,FALSE),VLOOKUP(C1018,'Species Look-up'!C:D,2,FALSE))</f>
        <v>#N/A</v>
      </c>
      <c r="E1018" s="1"/>
      <c r="F1018" s="1"/>
      <c r="I1018" s="2"/>
      <c r="J1018" s="57"/>
      <c r="K1018" s="52" t="s">
        <v>245</v>
      </c>
      <c r="L1018" s="3"/>
    </row>
    <row r="1019" spans="1:12" customFormat="1" ht="12" customHeight="1">
      <c r="A1019" s="16" t="e">
        <f>VLOOKUP(B1019,'Species Look-up'!A:B,2,FALSE)</f>
        <v>#N/A</v>
      </c>
      <c r="B1019" s="17" t="e">
        <f>IF(ISNA(VLOOKUP(C1019,'Species Look-up'!C:D,2,FALSE)),VLOOKUP(C1019,'Species Look-up'!D:D,1,FALSE),VLOOKUP(C1019,'Species Look-up'!C:D,2,FALSE))</f>
        <v>#N/A</v>
      </c>
      <c r="E1019" s="1"/>
      <c r="F1019" s="1"/>
      <c r="I1019" s="2"/>
      <c r="J1019" s="57"/>
      <c r="K1019" s="52" t="s">
        <v>245</v>
      </c>
      <c r="L1019" s="3"/>
    </row>
    <row r="1020" spans="1:12" customFormat="1" ht="12" customHeight="1">
      <c r="A1020" s="16" t="e">
        <f>VLOOKUP(B1020,'Species Look-up'!A:B,2,FALSE)</f>
        <v>#N/A</v>
      </c>
      <c r="B1020" s="17" t="e">
        <f>IF(ISNA(VLOOKUP(C1020,'Species Look-up'!C:D,2,FALSE)),VLOOKUP(C1020,'Species Look-up'!D:D,1,FALSE),VLOOKUP(C1020,'Species Look-up'!C:D,2,FALSE))</f>
        <v>#N/A</v>
      </c>
      <c r="E1020" s="1"/>
      <c r="F1020" s="1"/>
      <c r="I1020" s="2"/>
      <c r="J1020" s="57"/>
      <c r="K1020" s="52" t="s">
        <v>245</v>
      </c>
      <c r="L1020" s="3"/>
    </row>
    <row r="1021" spans="1:12" customFormat="1" ht="12" customHeight="1">
      <c r="A1021" s="16" t="e">
        <f>VLOOKUP(B1021,'Species Look-up'!A:B,2,FALSE)</f>
        <v>#N/A</v>
      </c>
      <c r="B1021" s="17" t="e">
        <f>IF(ISNA(VLOOKUP(C1021,'Species Look-up'!C:D,2,FALSE)),VLOOKUP(C1021,'Species Look-up'!D:D,1,FALSE),VLOOKUP(C1021,'Species Look-up'!C:D,2,FALSE))</f>
        <v>#N/A</v>
      </c>
      <c r="E1021" s="1"/>
      <c r="F1021" s="1"/>
      <c r="I1021" s="2"/>
      <c r="J1021" s="57"/>
      <c r="K1021" s="52" t="s">
        <v>245</v>
      </c>
      <c r="L1021" s="3"/>
    </row>
    <row r="1022" spans="1:12" customFormat="1" ht="12" customHeight="1">
      <c r="A1022" s="16" t="e">
        <f>VLOOKUP(B1022,'Species Look-up'!A:B,2,FALSE)</f>
        <v>#N/A</v>
      </c>
      <c r="B1022" s="17" t="e">
        <f>IF(ISNA(VLOOKUP(C1022,'Species Look-up'!C:D,2,FALSE)),VLOOKUP(C1022,'Species Look-up'!D:D,1,FALSE),VLOOKUP(C1022,'Species Look-up'!C:D,2,FALSE))</f>
        <v>#N/A</v>
      </c>
      <c r="E1022" s="1"/>
      <c r="F1022" s="1"/>
      <c r="I1022" s="2"/>
      <c r="J1022" s="57"/>
      <c r="K1022" s="52" t="s">
        <v>245</v>
      </c>
      <c r="L1022" s="3"/>
    </row>
    <row r="1023" spans="1:12" customFormat="1" ht="12" customHeight="1">
      <c r="A1023" s="16" t="e">
        <f>VLOOKUP(B1023,'Species Look-up'!A:B,2,FALSE)</f>
        <v>#N/A</v>
      </c>
      <c r="B1023" s="17" t="e">
        <f>IF(ISNA(VLOOKUP(C1023,'Species Look-up'!C:D,2,FALSE)),VLOOKUP(C1023,'Species Look-up'!D:D,1,FALSE),VLOOKUP(C1023,'Species Look-up'!C:D,2,FALSE))</f>
        <v>#N/A</v>
      </c>
      <c r="E1023" s="1"/>
      <c r="F1023" s="1"/>
      <c r="I1023" s="2"/>
      <c r="J1023" s="57"/>
      <c r="K1023" s="52" t="s">
        <v>245</v>
      </c>
      <c r="L1023" s="3"/>
    </row>
    <row r="1024" spans="1:12" customFormat="1" ht="12" customHeight="1">
      <c r="A1024" s="16" t="e">
        <f>VLOOKUP(B1024,'Species Look-up'!A:B,2,FALSE)</f>
        <v>#N/A</v>
      </c>
      <c r="B1024" s="17" t="e">
        <f>IF(ISNA(VLOOKUP(C1024,'Species Look-up'!C:D,2,FALSE)),VLOOKUP(C1024,'Species Look-up'!D:D,1,FALSE),VLOOKUP(C1024,'Species Look-up'!C:D,2,FALSE))</f>
        <v>#N/A</v>
      </c>
      <c r="E1024" s="1"/>
      <c r="F1024" s="1"/>
      <c r="I1024" s="2"/>
      <c r="J1024" s="57"/>
      <c r="K1024" s="52" t="s">
        <v>245</v>
      </c>
      <c r="L1024" s="3"/>
    </row>
    <row r="1025" spans="1:12" customFormat="1" ht="12" customHeight="1">
      <c r="A1025" s="16" t="e">
        <f>VLOOKUP(B1025,'Species Look-up'!A:B,2,FALSE)</f>
        <v>#N/A</v>
      </c>
      <c r="B1025" s="17" t="e">
        <f>IF(ISNA(VLOOKUP(C1025,'Species Look-up'!C:D,2,FALSE)),VLOOKUP(C1025,'Species Look-up'!D:D,1,FALSE),VLOOKUP(C1025,'Species Look-up'!C:D,2,FALSE))</f>
        <v>#N/A</v>
      </c>
      <c r="E1025" s="1"/>
      <c r="F1025" s="1"/>
      <c r="I1025" s="2"/>
      <c r="J1025" s="57"/>
      <c r="K1025" s="52" t="s">
        <v>245</v>
      </c>
      <c r="L1025" s="3"/>
    </row>
    <row r="1026" spans="1:12" customFormat="1" ht="12" customHeight="1">
      <c r="A1026" s="16" t="e">
        <f>VLOOKUP(B1026,'Species Look-up'!A:B,2,FALSE)</f>
        <v>#N/A</v>
      </c>
      <c r="B1026" s="17" t="e">
        <f>IF(ISNA(VLOOKUP(C1026,'Species Look-up'!C:D,2,FALSE)),VLOOKUP(C1026,'Species Look-up'!D:D,1,FALSE),VLOOKUP(C1026,'Species Look-up'!C:D,2,FALSE))</f>
        <v>#N/A</v>
      </c>
      <c r="E1026" s="1"/>
      <c r="F1026" s="1"/>
      <c r="I1026" s="2"/>
      <c r="J1026" s="57"/>
      <c r="K1026" s="52" t="s">
        <v>245</v>
      </c>
      <c r="L1026" s="3"/>
    </row>
    <row r="1027" spans="1:12" customFormat="1" ht="12" customHeight="1">
      <c r="A1027" s="16" t="e">
        <f>VLOOKUP(B1027,'Species Look-up'!A:B,2,FALSE)</f>
        <v>#N/A</v>
      </c>
      <c r="B1027" s="17" t="e">
        <f>IF(ISNA(VLOOKUP(C1027,'Species Look-up'!C:D,2,FALSE)),VLOOKUP(C1027,'Species Look-up'!D:D,1,FALSE),VLOOKUP(C1027,'Species Look-up'!C:D,2,FALSE))</f>
        <v>#N/A</v>
      </c>
      <c r="E1027" s="1"/>
      <c r="F1027" s="1"/>
      <c r="I1027" s="2"/>
      <c r="J1027" s="57"/>
      <c r="K1027" s="52" t="s">
        <v>245</v>
      </c>
      <c r="L1027" s="3"/>
    </row>
    <row r="1028" spans="1:12" customFormat="1" ht="12" customHeight="1">
      <c r="A1028" s="16" t="e">
        <f>VLOOKUP(B1028,'Species Look-up'!A:B,2,FALSE)</f>
        <v>#N/A</v>
      </c>
      <c r="B1028" s="17" t="e">
        <f>IF(ISNA(VLOOKUP(C1028,'Species Look-up'!C:D,2,FALSE)),VLOOKUP(C1028,'Species Look-up'!D:D,1,FALSE),VLOOKUP(C1028,'Species Look-up'!C:D,2,FALSE))</f>
        <v>#N/A</v>
      </c>
      <c r="E1028" s="1"/>
      <c r="F1028" s="1"/>
      <c r="I1028" s="2"/>
      <c r="J1028" s="57"/>
      <c r="K1028" s="52" t="s">
        <v>245</v>
      </c>
      <c r="L1028" s="3"/>
    </row>
    <row r="1029" spans="1:12" customFormat="1" ht="12" customHeight="1">
      <c r="A1029" s="16" t="e">
        <f>VLOOKUP(B1029,'Species Look-up'!A:B,2,FALSE)</f>
        <v>#N/A</v>
      </c>
      <c r="B1029" s="17" t="e">
        <f>IF(ISNA(VLOOKUP(C1029,'Species Look-up'!C:D,2,FALSE)),VLOOKUP(C1029,'Species Look-up'!D:D,1,FALSE),VLOOKUP(C1029,'Species Look-up'!C:D,2,FALSE))</f>
        <v>#N/A</v>
      </c>
      <c r="E1029" s="1"/>
      <c r="F1029" s="1"/>
      <c r="I1029" s="2"/>
      <c r="J1029" s="57"/>
      <c r="K1029" s="52" t="s">
        <v>245</v>
      </c>
      <c r="L1029" s="3"/>
    </row>
    <row r="1030" spans="1:12" customFormat="1" ht="12" customHeight="1">
      <c r="A1030" s="16" t="e">
        <f>VLOOKUP(B1030,'Species Look-up'!A:B,2,FALSE)</f>
        <v>#N/A</v>
      </c>
      <c r="B1030" s="17" t="e">
        <f>IF(ISNA(VLOOKUP(C1030,'Species Look-up'!C:D,2,FALSE)),VLOOKUP(C1030,'Species Look-up'!D:D,1,FALSE),VLOOKUP(C1030,'Species Look-up'!C:D,2,FALSE))</f>
        <v>#N/A</v>
      </c>
      <c r="E1030" s="1"/>
      <c r="F1030" s="1"/>
      <c r="I1030" s="2"/>
      <c r="J1030" s="57"/>
      <c r="K1030" s="52" t="s">
        <v>245</v>
      </c>
      <c r="L1030" s="3"/>
    </row>
    <row r="1031" spans="1:12" customFormat="1" ht="12" customHeight="1">
      <c r="A1031" s="16" t="e">
        <f>VLOOKUP(B1031,'Species Look-up'!A:B,2,FALSE)</f>
        <v>#N/A</v>
      </c>
      <c r="B1031" s="17" t="e">
        <f>IF(ISNA(VLOOKUP(C1031,'Species Look-up'!C:D,2,FALSE)),VLOOKUP(C1031,'Species Look-up'!D:D,1,FALSE),VLOOKUP(C1031,'Species Look-up'!C:D,2,FALSE))</f>
        <v>#N/A</v>
      </c>
      <c r="E1031" s="1"/>
      <c r="F1031" s="1"/>
      <c r="I1031" s="2"/>
      <c r="J1031" s="57"/>
      <c r="K1031" s="52" t="s">
        <v>245</v>
      </c>
      <c r="L1031" s="3"/>
    </row>
    <row r="1032" spans="1:12" customFormat="1" ht="12" customHeight="1">
      <c r="A1032" s="16" t="e">
        <f>VLOOKUP(B1032,'Species Look-up'!A:B,2,FALSE)</f>
        <v>#N/A</v>
      </c>
      <c r="B1032" s="17" t="e">
        <f>IF(ISNA(VLOOKUP(C1032,'Species Look-up'!C:D,2,FALSE)),VLOOKUP(C1032,'Species Look-up'!D:D,1,FALSE),VLOOKUP(C1032,'Species Look-up'!C:D,2,FALSE))</f>
        <v>#N/A</v>
      </c>
      <c r="E1032" s="1"/>
      <c r="F1032" s="1"/>
      <c r="I1032" s="2"/>
      <c r="J1032" s="57"/>
      <c r="K1032" s="52" t="s">
        <v>245</v>
      </c>
      <c r="L1032" s="3"/>
    </row>
    <row r="1033" spans="1:12" customFormat="1" ht="12" customHeight="1">
      <c r="A1033" s="16" t="e">
        <f>VLOOKUP(B1033,'Species Look-up'!A:B,2,FALSE)</f>
        <v>#N/A</v>
      </c>
      <c r="B1033" s="17" t="e">
        <f>IF(ISNA(VLOOKUP(C1033,'Species Look-up'!C:D,2,FALSE)),VLOOKUP(C1033,'Species Look-up'!D:D,1,FALSE),VLOOKUP(C1033,'Species Look-up'!C:D,2,FALSE))</f>
        <v>#N/A</v>
      </c>
      <c r="E1033" s="1"/>
      <c r="F1033" s="1"/>
      <c r="I1033" s="2"/>
      <c r="J1033" s="57"/>
      <c r="K1033" s="52" t="s">
        <v>245</v>
      </c>
      <c r="L1033" s="3"/>
    </row>
    <row r="1034" spans="1:12" customFormat="1" ht="12" customHeight="1">
      <c r="A1034" s="16" t="e">
        <f>VLOOKUP(B1034,'Species Look-up'!A:B,2,FALSE)</f>
        <v>#N/A</v>
      </c>
      <c r="B1034" s="17" t="e">
        <f>IF(ISNA(VLOOKUP(C1034,'Species Look-up'!C:D,2,FALSE)),VLOOKUP(C1034,'Species Look-up'!D:D,1,FALSE),VLOOKUP(C1034,'Species Look-up'!C:D,2,FALSE))</f>
        <v>#N/A</v>
      </c>
      <c r="E1034" s="1"/>
      <c r="F1034" s="1"/>
      <c r="I1034" s="2"/>
      <c r="J1034" s="57"/>
      <c r="K1034" s="52" t="s">
        <v>245</v>
      </c>
      <c r="L1034" s="3"/>
    </row>
    <row r="1035" spans="1:12" customFormat="1" ht="12" customHeight="1">
      <c r="A1035" s="16" t="e">
        <f>VLOOKUP(B1035,'Species Look-up'!A:B,2,FALSE)</f>
        <v>#N/A</v>
      </c>
      <c r="B1035" s="17" t="e">
        <f>IF(ISNA(VLOOKUP(C1035,'Species Look-up'!C:D,2,FALSE)),VLOOKUP(C1035,'Species Look-up'!D:D,1,FALSE),VLOOKUP(C1035,'Species Look-up'!C:D,2,FALSE))</f>
        <v>#N/A</v>
      </c>
      <c r="E1035" s="1"/>
      <c r="F1035" s="1"/>
      <c r="I1035" s="2"/>
      <c r="J1035" s="57"/>
      <c r="K1035" s="52" t="s">
        <v>245</v>
      </c>
      <c r="L1035" s="3"/>
    </row>
    <row r="1036" spans="1:12" customFormat="1" ht="12" customHeight="1">
      <c r="A1036" s="16" t="e">
        <f>VLOOKUP(B1036,'Species Look-up'!A:B,2,FALSE)</f>
        <v>#N/A</v>
      </c>
      <c r="B1036" s="17" t="e">
        <f>IF(ISNA(VLOOKUP(C1036,'Species Look-up'!C:D,2,FALSE)),VLOOKUP(C1036,'Species Look-up'!D:D,1,FALSE),VLOOKUP(C1036,'Species Look-up'!C:D,2,FALSE))</f>
        <v>#N/A</v>
      </c>
      <c r="E1036" s="1"/>
      <c r="F1036" s="1"/>
      <c r="I1036" s="2"/>
      <c r="J1036" s="57"/>
      <c r="K1036" s="52" t="s">
        <v>245</v>
      </c>
      <c r="L1036" s="3"/>
    </row>
    <row r="1037" spans="1:12" customFormat="1" ht="12" customHeight="1">
      <c r="A1037" s="16" t="e">
        <f>VLOOKUP(B1037,'Species Look-up'!A:B,2,FALSE)</f>
        <v>#N/A</v>
      </c>
      <c r="B1037" s="17" t="e">
        <f>IF(ISNA(VLOOKUP(C1037,'Species Look-up'!C:D,2,FALSE)),VLOOKUP(C1037,'Species Look-up'!D:D,1,FALSE),VLOOKUP(C1037,'Species Look-up'!C:D,2,FALSE))</f>
        <v>#N/A</v>
      </c>
      <c r="E1037" s="1"/>
      <c r="F1037" s="1"/>
      <c r="I1037" s="2"/>
      <c r="J1037" s="57"/>
      <c r="K1037" s="52" t="s">
        <v>245</v>
      </c>
      <c r="L1037" s="3"/>
    </row>
    <row r="1038" spans="1:12" customFormat="1" ht="12" customHeight="1">
      <c r="A1038" s="16" t="e">
        <f>VLOOKUP(B1038,'Species Look-up'!A:B,2,FALSE)</f>
        <v>#N/A</v>
      </c>
      <c r="B1038" s="17" t="e">
        <f>IF(ISNA(VLOOKUP(C1038,'Species Look-up'!C:D,2,FALSE)),VLOOKUP(C1038,'Species Look-up'!D:D,1,FALSE),VLOOKUP(C1038,'Species Look-up'!C:D,2,FALSE))</f>
        <v>#N/A</v>
      </c>
      <c r="E1038" s="1"/>
      <c r="F1038" s="1"/>
      <c r="I1038" s="2"/>
      <c r="J1038" s="57"/>
      <c r="K1038" s="52" t="s">
        <v>245</v>
      </c>
      <c r="L1038" s="3"/>
    </row>
    <row r="1039" spans="1:12" customFormat="1" ht="12" customHeight="1">
      <c r="A1039" s="16" t="e">
        <f>VLOOKUP(B1039,'Species Look-up'!A:B,2,FALSE)</f>
        <v>#N/A</v>
      </c>
      <c r="B1039" s="17" t="e">
        <f>IF(ISNA(VLOOKUP(C1039,'Species Look-up'!C:D,2,FALSE)),VLOOKUP(C1039,'Species Look-up'!D:D,1,FALSE),VLOOKUP(C1039,'Species Look-up'!C:D,2,FALSE))</f>
        <v>#N/A</v>
      </c>
      <c r="E1039" s="1"/>
      <c r="F1039" s="1"/>
      <c r="I1039" s="2"/>
      <c r="J1039" s="57"/>
      <c r="K1039" s="52" t="s">
        <v>245</v>
      </c>
      <c r="L1039" s="3"/>
    </row>
    <row r="1040" spans="1:12" customFormat="1" ht="12" customHeight="1">
      <c r="A1040" s="16" t="e">
        <f>VLOOKUP(B1040,'Species Look-up'!A:B,2,FALSE)</f>
        <v>#N/A</v>
      </c>
      <c r="B1040" s="17" t="e">
        <f>IF(ISNA(VLOOKUP(C1040,'Species Look-up'!C:D,2,FALSE)),VLOOKUP(C1040,'Species Look-up'!D:D,1,FALSE),VLOOKUP(C1040,'Species Look-up'!C:D,2,FALSE))</f>
        <v>#N/A</v>
      </c>
      <c r="E1040" s="1"/>
      <c r="F1040" s="1"/>
      <c r="I1040" s="2"/>
      <c r="J1040" s="57"/>
      <c r="K1040" s="52" t="s">
        <v>245</v>
      </c>
      <c r="L1040" s="3"/>
    </row>
    <row r="1041" spans="1:13" customFormat="1" ht="12" customHeight="1">
      <c r="A1041" s="16" t="e">
        <f>VLOOKUP(B1041,'Species Look-up'!A:B,2,FALSE)</f>
        <v>#N/A</v>
      </c>
      <c r="B1041" s="17" t="e">
        <f>IF(ISNA(VLOOKUP(C1041,'Species Look-up'!C:D,2,FALSE)),VLOOKUP(C1041,'Species Look-up'!D:D,1,FALSE),VLOOKUP(C1041,'Species Look-up'!C:D,2,FALSE))</f>
        <v>#N/A</v>
      </c>
      <c r="E1041" s="1"/>
      <c r="F1041" s="1"/>
      <c r="I1041" s="2"/>
      <c r="J1041" s="57"/>
      <c r="K1041" s="52" t="s">
        <v>245</v>
      </c>
      <c r="L1041" s="3"/>
    </row>
    <row r="1042" spans="1:13" customFormat="1" ht="12" customHeight="1">
      <c r="A1042" s="16" t="e">
        <f>VLOOKUP(B1042,'Species Look-up'!A:B,2,FALSE)</f>
        <v>#N/A</v>
      </c>
      <c r="B1042" s="17" t="e">
        <f>IF(ISNA(VLOOKUP(C1042,'Species Look-up'!C:D,2,FALSE)),VLOOKUP(C1042,'Species Look-up'!D:D,1,FALSE),VLOOKUP(C1042,'Species Look-up'!C:D,2,FALSE))</f>
        <v>#N/A</v>
      </c>
      <c r="E1042" s="1"/>
      <c r="F1042" s="1"/>
      <c r="I1042" s="2"/>
      <c r="J1042" s="57"/>
      <c r="K1042" s="52" t="s">
        <v>245</v>
      </c>
      <c r="L1042" s="3"/>
    </row>
    <row r="1043" spans="1:13" ht="12" customHeight="1">
      <c r="A1043" s="16" t="e">
        <f>VLOOKUP(B1043,'Species Look-up'!A:B,2,FALSE)</f>
        <v>#N/A</v>
      </c>
      <c r="B1043" s="17" t="e">
        <f>IF(ISNA(VLOOKUP(C1043,'Species Look-up'!C:D,2,FALSE)),VLOOKUP(C1043,'Species Look-up'!D:D,1,FALSE),VLOOKUP(C1043,'Species Look-up'!C:D,2,FALSE))</f>
        <v>#N/A</v>
      </c>
      <c r="C1043"/>
      <c r="F1043" s="1"/>
      <c r="K1043" s="52" t="s">
        <v>245</v>
      </c>
      <c r="L1043" s="3"/>
      <c r="M1043"/>
    </row>
    <row r="1044" spans="1:13" ht="12" customHeight="1">
      <c r="A1044" s="16" t="e">
        <f>VLOOKUP(B1044,'Species Look-up'!A:B,2,FALSE)</f>
        <v>#N/A</v>
      </c>
      <c r="B1044" s="17" t="e">
        <f>IF(ISNA(VLOOKUP(C1044,'Species Look-up'!C:D,2,FALSE)),VLOOKUP(C1044,'Species Look-up'!D:D,1,FALSE),VLOOKUP(C1044,'Species Look-up'!C:D,2,FALSE))</f>
        <v>#N/A</v>
      </c>
      <c r="C1044"/>
      <c r="F1044" s="1"/>
      <c r="K1044" s="52" t="s">
        <v>245</v>
      </c>
      <c r="L1044" s="3"/>
      <c r="M1044"/>
    </row>
    <row r="1045" spans="1:13" ht="12" customHeight="1">
      <c r="A1045" s="16" t="e">
        <f>VLOOKUP(B1045,'Species Look-up'!A:B,2,FALSE)</f>
        <v>#N/A</v>
      </c>
      <c r="B1045" s="17" t="e">
        <f>IF(ISNA(VLOOKUP(C1045,'Species Look-up'!C:D,2,FALSE)),VLOOKUP(C1045,'Species Look-up'!D:D,1,FALSE),VLOOKUP(C1045,'Species Look-up'!C:D,2,FALSE))</f>
        <v>#N/A</v>
      </c>
      <c r="C1045"/>
      <c r="F1045" s="1"/>
      <c r="K1045" s="52" t="s">
        <v>245</v>
      </c>
      <c r="L1045" s="3"/>
      <c r="M1045"/>
    </row>
    <row r="1046" spans="1:13" ht="12" customHeight="1">
      <c r="A1046" s="16" t="e">
        <f>VLOOKUP(B1046,'Species Look-up'!A:B,2,FALSE)</f>
        <v>#N/A</v>
      </c>
      <c r="B1046" s="17" t="e">
        <f>IF(ISNA(VLOOKUP(C1046,'Species Look-up'!C:D,2,FALSE)),VLOOKUP(C1046,'Species Look-up'!D:D,1,FALSE),VLOOKUP(C1046,'Species Look-up'!C:D,2,FALSE))</f>
        <v>#N/A</v>
      </c>
      <c r="C1046"/>
      <c r="F1046" s="1"/>
      <c r="K1046" s="52" t="s">
        <v>245</v>
      </c>
      <c r="L1046" s="3"/>
      <c r="M1046"/>
    </row>
    <row r="1047" spans="1:13" ht="12" customHeight="1">
      <c r="A1047" s="16" t="e">
        <f>VLOOKUP(B1047,'Species Look-up'!A:B,2,FALSE)</f>
        <v>#N/A</v>
      </c>
      <c r="B1047" s="17" t="e">
        <f>IF(ISNA(VLOOKUP(C1047,'Species Look-up'!C:D,2,FALSE)),VLOOKUP(C1047,'Species Look-up'!D:D,1,FALSE),VLOOKUP(C1047,'Species Look-up'!C:D,2,FALSE))</f>
        <v>#N/A</v>
      </c>
      <c r="C1047"/>
      <c r="F1047" s="1"/>
      <c r="K1047" s="52" t="s">
        <v>245</v>
      </c>
      <c r="L1047" s="3"/>
      <c r="M1047"/>
    </row>
    <row r="1048" spans="1:13" ht="12" customHeight="1">
      <c r="A1048" s="16" t="e">
        <f>VLOOKUP(B1048,'Species Look-up'!A:B,2,FALSE)</f>
        <v>#N/A</v>
      </c>
      <c r="B1048" s="17" t="e">
        <f>IF(ISNA(VLOOKUP(C1048,'Species Look-up'!C:D,2,FALSE)),VLOOKUP(C1048,'Species Look-up'!D:D,1,FALSE),VLOOKUP(C1048,'Species Look-up'!C:D,2,FALSE))</f>
        <v>#N/A</v>
      </c>
      <c r="C1048"/>
      <c r="F1048" s="1"/>
      <c r="K1048" s="52" t="s">
        <v>245</v>
      </c>
      <c r="L1048" s="3"/>
      <c r="M1048"/>
    </row>
    <row r="1049" spans="1:13" ht="12" customHeight="1">
      <c r="A1049" s="16" t="e">
        <f>VLOOKUP(B1049,'Species Look-up'!A:B,2,FALSE)</f>
        <v>#N/A</v>
      </c>
      <c r="B1049" s="17" t="e">
        <f>IF(ISNA(VLOOKUP(C1049,'Species Look-up'!C:D,2,FALSE)),VLOOKUP(C1049,'Species Look-up'!D:D,1,FALSE),VLOOKUP(C1049,'Species Look-up'!C:D,2,FALSE))</f>
        <v>#N/A</v>
      </c>
      <c r="C1049"/>
      <c r="F1049" s="1"/>
      <c r="K1049" s="52" t="s">
        <v>245</v>
      </c>
      <c r="L1049" s="3"/>
      <c r="M1049"/>
    </row>
    <row r="1050" spans="1:13" ht="12" customHeight="1">
      <c r="A1050" s="16" t="e">
        <f>VLOOKUP(B1050,'Species Look-up'!A:B,2,FALSE)</f>
        <v>#N/A</v>
      </c>
      <c r="B1050" s="17" t="e">
        <f>IF(ISNA(VLOOKUP(C1050,'Species Look-up'!C:D,2,FALSE)),VLOOKUP(C1050,'Species Look-up'!D:D,1,FALSE),VLOOKUP(C1050,'Species Look-up'!C:D,2,FALSE))</f>
        <v>#N/A</v>
      </c>
      <c r="C1050"/>
      <c r="F1050" s="1"/>
      <c r="K1050" s="52" t="s">
        <v>245</v>
      </c>
      <c r="L1050" s="3"/>
      <c r="M1050"/>
    </row>
    <row r="1051" spans="1:13" ht="12" customHeight="1">
      <c r="A1051" s="16" t="e">
        <f>VLOOKUP(B1051,'Species Look-up'!A:B,2,FALSE)</f>
        <v>#N/A</v>
      </c>
      <c r="B1051" s="17" t="e">
        <f>IF(ISNA(VLOOKUP(C1051,'Species Look-up'!C:D,2,FALSE)),VLOOKUP(C1051,'Species Look-up'!D:D,1,FALSE),VLOOKUP(C1051,'Species Look-up'!C:D,2,FALSE))</f>
        <v>#N/A</v>
      </c>
      <c r="C1051"/>
      <c r="F1051" s="1"/>
      <c r="K1051" s="52" t="s">
        <v>245</v>
      </c>
      <c r="L1051" s="3"/>
      <c r="M1051"/>
    </row>
    <row r="1052" spans="1:13" ht="12" customHeight="1">
      <c r="A1052" s="16" t="e">
        <f>VLOOKUP(B1052,'Species Look-up'!A:B,2,FALSE)</f>
        <v>#N/A</v>
      </c>
      <c r="B1052" s="17" t="e">
        <f>IF(ISNA(VLOOKUP(C1052,'Species Look-up'!C:D,2,FALSE)),VLOOKUP(C1052,'Species Look-up'!D:D,1,FALSE),VLOOKUP(C1052,'Species Look-up'!C:D,2,FALSE))</f>
        <v>#N/A</v>
      </c>
      <c r="C1052"/>
      <c r="F1052" s="1"/>
      <c r="K1052" s="52" t="s">
        <v>245</v>
      </c>
      <c r="L1052" s="3"/>
      <c r="M1052"/>
    </row>
    <row r="1053" spans="1:13" ht="12" customHeight="1">
      <c r="A1053" s="16" t="e">
        <f>VLOOKUP(B1053,'Species Look-up'!A:B,2,FALSE)</f>
        <v>#N/A</v>
      </c>
      <c r="B1053" s="17" t="e">
        <f>IF(ISNA(VLOOKUP(C1053,'Species Look-up'!C:D,2,FALSE)),VLOOKUP(C1053,'Species Look-up'!D:D,1,FALSE),VLOOKUP(C1053,'Species Look-up'!C:D,2,FALSE))</f>
        <v>#N/A</v>
      </c>
      <c r="C1053"/>
      <c r="F1053" s="1"/>
      <c r="K1053" s="52" t="s">
        <v>245</v>
      </c>
      <c r="L1053" s="3"/>
      <c r="M1053"/>
    </row>
    <row r="1054" spans="1:13" ht="12" customHeight="1">
      <c r="A1054" s="16" t="e">
        <f>VLOOKUP(B1054,'Species Look-up'!A:B,2,FALSE)</f>
        <v>#N/A</v>
      </c>
      <c r="B1054" s="17" t="e">
        <f>IF(ISNA(VLOOKUP(C1054,'Species Look-up'!C:D,2,FALSE)),VLOOKUP(C1054,'Species Look-up'!D:D,1,FALSE),VLOOKUP(C1054,'Species Look-up'!C:D,2,FALSE))</f>
        <v>#N/A</v>
      </c>
      <c r="C1054"/>
      <c r="F1054" s="1"/>
      <c r="K1054" s="52" t="s">
        <v>245</v>
      </c>
      <c r="L1054" s="3"/>
      <c r="M1054"/>
    </row>
    <row r="1055" spans="1:13" ht="12" customHeight="1">
      <c r="A1055" s="16" t="e">
        <f>VLOOKUP(B1055,'Species Look-up'!A:B,2,FALSE)</f>
        <v>#N/A</v>
      </c>
      <c r="B1055" s="17" t="e">
        <f>IF(ISNA(VLOOKUP(C1055,'Species Look-up'!C:D,2,FALSE)),VLOOKUP(C1055,'Species Look-up'!D:D,1,FALSE),VLOOKUP(C1055,'Species Look-up'!C:D,2,FALSE))</f>
        <v>#N/A</v>
      </c>
      <c r="C1055"/>
      <c r="F1055" s="1"/>
      <c r="K1055" s="52" t="s">
        <v>245</v>
      </c>
      <c r="L1055" s="3"/>
      <c r="M1055"/>
    </row>
    <row r="1056" spans="1:13" ht="12" customHeight="1">
      <c r="A1056" s="16" t="e">
        <f>VLOOKUP(B1056,'Species Look-up'!A:B,2,FALSE)</f>
        <v>#N/A</v>
      </c>
      <c r="B1056" s="17" t="e">
        <f>IF(ISNA(VLOOKUP(C1056,'Species Look-up'!C:D,2,FALSE)),VLOOKUP(C1056,'Species Look-up'!D:D,1,FALSE),VLOOKUP(C1056,'Species Look-up'!C:D,2,FALSE))</f>
        <v>#N/A</v>
      </c>
      <c r="C1056"/>
      <c r="F1056" s="1"/>
      <c r="K1056" s="52" t="s">
        <v>245</v>
      </c>
      <c r="L1056" s="3"/>
      <c r="M1056"/>
    </row>
    <row r="1057" spans="1:13" ht="12" customHeight="1">
      <c r="A1057" s="16" t="e">
        <f>VLOOKUP(B1057,'Species Look-up'!A:B,2,FALSE)</f>
        <v>#N/A</v>
      </c>
      <c r="B1057" s="17" t="e">
        <f>IF(ISNA(VLOOKUP(C1057,'Species Look-up'!C:D,2,FALSE)),VLOOKUP(C1057,'Species Look-up'!D:D,1,FALSE),VLOOKUP(C1057,'Species Look-up'!C:D,2,FALSE))</f>
        <v>#N/A</v>
      </c>
      <c r="C1057"/>
      <c r="F1057" s="1"/>
      <c r="K1057" s="52" t="s">
        <v>245</v>
      </c>
      <c r="L1057" s="3"/>
      <c r="M1057"/>
    </row>
    <row r="1058" spans="1:13" ht="12" customHeight="1">
      <c r="A1058" s="16" t="e">
        <f>VLOOKUP(B1058,'Species Look-up'!A:B,2,FALSE)</f>
        <v>#N/A</v>
      </c>
      <c r="B1058" s="17" t="e">
        <f>IF(ISNA(VLOOKUP(C1058,'Species Look-up'!C:D,2,FALSE)),VLOOKUP(C1058,'Species Look-up'!D:D,1,FALSE),VLOOKUP(C1058,'Species Look-up'!C:D,2,FALSE))</f>
        <v>#N/A</v>
      </c>
      <c r="C1058"/>
      <c r="F1058" s="1"/>
      <c r="K1058" s="52" t="s">
        <v>245</v>
      </c>
      <c r="L1058" s="3"/>
      <c r="M1058"/>
    </row>
    <row r="1059" spans="1:13" ht="12" customHeight="1">
      <c r="A1059" s="16" t="e">
        <f>VLOOKUP(B1059,'Species Look-up'!A:B,2,FALSE)</f>
        <v>#N/A</v>
      </c>
      <c r="B1059" s="17" t="e">
        <f>IF(ISNA(VLOOKUP(C1059,'Species Look-up'!C:D,2,FALSE)),VLOOKUP(C1059,'Species Look-up'!D:D,1,FALSE),VLOOKUP(C1059,'Species Look-up'!C:D,2,FALSE))</f>
        <v>#N/A</v>
      </c>
      <c r="C1059"/>
      <c r="F1059" s="1"/>
      <c r="K1059" s="52" t="s">
        <v>245</v>
      </c>
      <c r="L1059" s="3"/>
      <c r="M1059"/>
    </row>
    <row r="1060" spans="1:13" ht="12" customHeight="1">
      <c r="A1060" s="16" t="e">
        <f>VLOOKUP(B1060,'Species Look-up'!A:B,2,FALSE)</f>
        <v>#N/A</v>
      </c>
      <c r="B1060" s="17" t="e">
        <f>IF(ISNA(VLOOKUP(C1060,'Species Look-up'!C:D,2,FALSE)),VLOOKUP(C1060,'Species Look-up'!D:D,1,FALSE),VLOOKUP(C1060,'Species Look-up'!C:D,2,FALSE))</f>
        <v>#N/A</v>
      </c>
      <c r="C1060"/>
      <c r="F1060" s="1"/>
      <c r="K1060" s="52" t="s">
        <v>245</v>
      </c>
      <c r="L1060" s="3"/>
      <c r="M1060"/>
    </row>
    <row r="1061" spans="1:13" ht="12" customHeight="1">
      <c r="A1061" s="16" t="e">
        <f>VLOOKUP(B1061,'Species Look-up'!A:B,2,FALSE)</f>
        <v>#N/A</v>
      </c>
      <c r="B1061" s="17" t="e">
        <f>IF(ISNA(VLOOKUP(C1061,'Species Look-up'!C:D,2,FALSE)),VLOOKUP(C1061,'Species Look-up'!D:D,1,FALSE),VLOOKUP(C1061,'Species Look-up'!C:D,2,FALSE))</f>
        <v>#N/A</v>
      </c>
      <c r="C1061"/>
      <c r="F1061" s="1"/>
      <c r="K1061" s="52" t="s">
        <v>245</v>
      </c>
      <c r="L1061" s="3"/>
      <c r="M1061"/>
    </row>
    <row r="1062" spans="1:13" ht="12" customHeight="1">
      <c r="A1062" s="16" t="e">
        <f>VLOOKUP(B1062,'Species Look-up'!A:B,2,FALSE)</f>
        <v>#N/A</v>
      </c>
      <c r="B1062" s="17" t="e">
        <f>IF(ISNA(VLOOKUP(C1062,'Species Look-up'!C:D,2,FALSE)),VLOOKUP(C1062,'Species Look-up'!D:D,1,FALSE),VLOOKUP(C1062,'Species Look-up'!C:D,2,FALSE))</f>
        <v>#N/A</v>
      </c>
      <c r="C1062"/>
      <c r="F1062" s="1"/>
      <c r="K1062" s="52" t="s">
        <v>245</v>
      </c>
      <c r="L1062" s="3"/>
      <c r="M1062"/>
    </row>
    <row r="1063" spans="1:13" ht="12" customHeight="1">
      <c r="A1063" s="16" t="e">
        <f>VLOOKUP(B1063,'Species Look-up'!A:B,2,FALSE)</f>
        <v>#N/A</v>
      </c>
      <c r="B1063" s="17" t="e">
        <f>IF(ISNA(VLOOKUP(C1063,'Species Look-up'!C:D,2,FALSE)),VLOOKUP(C1063,'Species Look-up'!D:D,1,FALSE),VLOOKUP(C1063,'Species Look-up'!C:D,2,FALSE))</f>
        <v>#N/A</v>
      </c>
      <c r="C1063"/>
      <c r="F1063" s="1"/>
      <c r="K1063" s="52" t="s">
        <v>245</v>
      </c>
      <c r="L1063" s="3"/>
      <c r="M1063"/>
    </row>
    <row r="1064" spans="1:13" ht="12" customHeight="1">
      <c r="A1064" s="16" t="e">
        <f>VLOOKUP(B1064,'Species Look-up'!A:B,2,FALSE)</f>
        <v>#N/A</v>
      </c>
      <c r="B1064" s="17" t="e">
        <f>IF(ISNA(VLOOKUP(C1064,'Species Look-up'!C:D,2,FALSE)),VLOOKUP(C1064,'Species Look-up'!D:D,1,FALSE),VLOOKUP(C1064,'Species Look-up'!C:D,2,FALSE))</f>
        <v>#N/A</v>
      </c>
      <c r="C1064"/>
      <c r="F1064" s="1"/>
      <c r="K1064" s="52" t="s">
        <v>245</v>
      </c>
      <c r="L1064" s="3"/>
      <c r="M1064"/>
    </row>
    <row r="1065" spans="1:13" ht="12" customHeight="1">
      <c r="A1065" s="16" t="e">
        <f>VLOOKUP(B1065,'Species Look-up'!A:B,2,FALSE)</f>
        <v>#N/A</v>
      </c>
      <c r="B1065" s="17" t="e">
        <f>IF(ISNA(VLOOKUP(C1065,'Species Look-up'!C:D,2,FALSE)),VLOOKUP(C1065,'Species Look-up'!D:D,1,FALSE),VLOOKUP(C1065,'Species Look-up'!C:D,2,FALSE))</f>
        <v>#N/A</v>
      </c>
      <c r="C1065"/>
      <c r="F1065" s="1"/>
      <c r="K1065" s="52" t="s">
        <v>245</v>
      </c>
      <c r="L1065" s="3"/>
      <c r="M1065"/>
    </row>
    <row r="1066" spans="1:13" ht="12" customHeight="1">
      <c r="A1066" s="16" t="e">
        <f>VLOOKUP(B1066,'Species Look-up'!A:B,2,FALSE)</f>
        <v>#N/A</v>
      </c>
      <c r="B1066" s="17" t="e">
        <f>IF(ISNA(VLOOKUP(C1066,'Species Look-up'!C:D,2,FALSE)),VLOOKUP(C1066,'Species Look-up'!D:D,1,FALSE),VLOOKUP(C1066,'Species Look-up'!C:D,2,FALSE))</f>
        <v>#N/A</v>
      </c>
      <c r="C1066"/>
      <c r="F1066" s="1"/>
      <c r="K1066" s="52" t="s">
        <v>245</v>
      </c>
      <c r="L1066" s="3"/>
      <c r="M1066"/>
    </row>
    <row r="1067" spans="1:13" ht="12" customHeight="1">
      <c r="A1067" s="16" t="e">
        <f>VLOOKUP(B1067,'Species Look-up'!A:B,2,FALSE)</f>
        <v>#N/A</v>
      </c>
      <c r="B1067" s="17" t="e">
        <f>IF(ISNA(VLOOKUP(C1067,'Species Look-up'!C:D,2,FALSE)),VLOOKUP(C1067,'Species Look-up'!D:D,1,FALSE),VLOOKUP(C1067,'Species Look-up'!C:D,2,FALSE))</f>
        <v>#N/A</v>
      </c>
      <c r="C1067"/>
      <c r="F1067" s="1"/>
      <c r="K1067" s="52" t="s">
        <v>245</v>
      </c>
      <c r="L1067" s="3"/>
      <c r="M1067"/>
    </row>
    <row r="1068" spans="1:13" ht="12" customHeight="1">
      <c r="A1068" s="16" t="e">
        <f>VLOOKUP(B1068,'Species Look-up'!A:B,2,FALSE)</f>
        <v>#N/A</v>
      </c>
      <c r="B1068" s="17" t="e">
        <f>IF(ISNA(VLOOKUP(C1068,'Species Look-up'!C:D,2,FALSE)),VLOOKUP(C1068,'Species Look-up'!D:D,1,FALSE),VLOOKUP(C1068,'Species Look-up'!C:D,2,FALSE))</f>
        <v>#N/A</v>
      </c>
      <c r="C1068"/>
      <c r="F1068" s="1"/>
      <c r="K1068" s="52" t="s">
        <v>245</v>
      </c>
      <c r="L1068" s="3"/>
      <c r="M1068"/>
    </row>
    <row r="1069" spans="1:13" ht="12" customHeight="1">
      <c r="A1069" s="16" t="e">
        <f>VLOOKUP(B1069,'Species Look-up'!A:B,2,FALSE)</f>
        <v>#N/A</v>
      </c>
      <c r="B1069" s="17" t="e">
        <f>IF(ISNA(VLOOKUP(C1069,'Species Look-up'!C:D,2,FALSE)),VLOOKUP(C1069,'Species Look-up'!D:D,1,FALSE),VLOOKUP(C1069,'Species Look-up'!C:D,2,FALSE))</f>
        <v>#N/A</v>
      </c>
      <c r="C1069"/>
      <c r="F1069" s="1"/>
      <c r="K1069" s="52" t="s">
        <v>245</v>
      </c>
      <c r="L1069" s="3"/>
      <c r="M1069"/>
    </row>
    <row r="1070" spans="1:13" ht="12" customHeight="1">
      <c r="A1070" s="16" t="e">
        <f>VLOOKUP(B1070,'Species Look-up'!A:B,2,FALSE)</f>
        <v>#N/A</v>
      </c>
      <c r="B1070" s="17" t="e">
        <f>IF(ISNA(VLOOKUP(C1070,'Species Look-up'!C:D,2,FALSE)),VLOOKUP(C1070,'Species Look-up'!D:D,1,FALSE),VLOOKUP(C1070,'Species Look-up'!C:D,2,FALSE))</f>
        <v>#N/A</v>
      </c>
      <c r="C1070"/>
      <c r="F1070" s="1"/>
      <c r="K1070" s="52" t="s">
        <v>245</v>
      </c>
      <c r="L1070" s="3"/>
      <c r="M1070"/>
    </row>
    <row r="1071" spans="1:13" ht="12" customHeight="1">
      <c r="A1071" s="16" t="e">
        <f>VLOOKUP(B1071,'Species Look-up'!A:B,2,FALSE)</f>
        <v>#N/A</v>
      </c>
      <c r="B1071" s="17" t="e">
        <f>IF(ISNA(VLOOKUP(C1071,'Species Look-up'!C:D,2,FALSE)),VLOOKUP(C1071,'Species Look-up'!D:D,1,FALSE),VLOOKUP(C1071,'Species Look-up'!C:D,2,FALSE))</f>
        <v>#N/A</v>
      </c>
      <c r="C1071"/>
      <c r="F1071" s="1"/>
      <c r="K1071" s="52" t="s">
        <v>245</v>
      </c>
      <c r="L1071" s="3"/>
      <c r="M1071"/>
    </row>
    <row r="1072" spans="1:13" ht="12" customHeight="1">
      <c r="A1072" s="16" t="e">
        <f>VLOOKUP(B1072,'Species Look-up'!A:B,2,FALSE)</f>
        <v>#N/A</v>
      </c>
      <c r="B1072" s="17" t="e">
        <f>IF(ISNA(VLOOKUP(C1072,'Species Look-up'!C:D,2,FALSE)),VLOOKUP(C1072,'Species Look-up'!D:D,1,FALSE),VLOOKUP(C1072,'Species Look-up'!C:D,2,FALSE))</f>
        <v>#N/A</v>
      </c>
      <c r="C1072"/>
      <c r="F1072" s="1"/>
      <c r="K1072" s="52" t="s">
        <v>245</v>
      </c>
      <c r="L1072" s="3"/>
      <c r="M1072"/>
    </row>
    <row r="1073" spans="1:13" ht="12" customHeight="1">
      <c r="A1073" s="16" t="e">
        <f>VLOOKUP(B1073,'Species Look-up'!A:B,2,FALSE)</f>
        <v>#N/A</v>
      </c>
      <c r="B1073" s="17" t="e">
        <f>IF(ISNA(VLOOKUP(C1073,'Species Look-up'!C:D,2,FALSE)),VLOOKUP(C1073,'Species Look-up'!D:D,1,FALSE),VLOOKUP(C1073,'Species Look-up'!C:D,2,FALSE))</f>
        <v>#N/A</v>
      </c>
      <c r="C1073"/>
      <c r="F1073" s="1"/>
      <c r="K1073" s="52" t="s">
        <v>245</v>
      </c>
      <c r="L1073" s="3"/>
      <c r="M1073"/>
    </row>
    <row r="1074" spans="1:13" ht="12" customHeight="1">
      <c r="A1074" s="16" t="e">
        <f>VLOOKUP(B1074,'Species Look-up'!A:B,2,FALSE)</f>
        <v>#N/A</v>
      </c>
      <c r="B1074" s="17" t="e">
        <f>IF(ISNA(VLOOKUP(C1074,'Species Look-up'!C:D,2,FALSE)),VLOOKUP(C1074,'Species Look-up'!D:D,1,FALSE),VLOOKUP(C1074,'Species Look-up'!C:D,2,FALSE))</f>
        <v>#N/A</v>
      </c>
      <c r="C1074"/>
      <c r="F1074" s="1"/>
      <c r="K1074" s="52" t="s">
        <v>245</v>
      </c>
      <c r="L1074" s="3"/>
      <c r="M1074"/>
    </row>
    <row r="1075" spans="1:13" ht="12" customHeight="1">
      <c r="A1075" s="16" t="e">
        <f>VLOOKUP(B1075,'Species Look-up'!A:B,2,FALSE)</f>
        <v>#N/A</v>
      </c>
      <c r="B1075" s="17" t="e">
        <f>IF(ISNA(VLOOKUP(C1075,'Species Look-up'!C:D,2,FALSE)),VLOOKUP(C1075,'Species Look-up'!D:D,1,FALSE),VLOOKUP(C1075,'Species Look-up'!C:D,2,FALSE))</f>
        <v>#N/A</v>
      </c>
      <c r="C1075"/>
      <c r="F1075" s="1"/>
      <c r="K1075" s="52" t="s">
        <v>245</v>
      </c>
      <c r="L1075" s="3"/>
      <c r="M1075"/>
    </row>
    <row r="1076" spans="1:13" ht="12" customHeight="1">
      <c r="A1076" s="16" t="e">
        <f>VLOOKUP(B1076,'Species Look-up'!A:B,2,FALSE)</f>
        <v>#N/A</v>
      </c>
      <c r="B1076" s="17" t="e">
        <f>IF(ISNA(VLOOKUP(C1076,'Species Look-up'!C:D,2,FALSE)),VLOOKUP(C1076,'Species Look-up'!D:D,1,FALSE),VLOOKUP(C1076,'Species Look-up'!C:D,2,FALSE))</f>
        <v>#N/A</v>
      </c>
      <c r="C1076"/>
      <c r="F1076" s="1"/>
      <c r="K1076" s="52" t="s">
        <v>245</v>
      </c>
      <c r="L1076" s="3"/>
      <c r="M1076"/>
    </row>
    <row r="1077" spans="1:13" ht="12" customHeight="1">
      <c r="A1077" s="16" t="e">
        <f>VLOOKUP(B1077,'Species Look-up'!A:B,2,FALSE)</f>
        <v>#N/A</v>
      </c>
      <c r="B1077" s="17" t="e">
        <f>IF(ISNA(VLOOKUP(C1077,'Species Look-up'!C:D,2,FALSE)),VLOOKUP(C1077,'Species Look-up'!D:D,1,FALSE),VLOOKUP(C1077,'Species Look-up'!C:D,2,FALSE))</f>
        <v>#N/A</v>
      </c>
      <c r="C1077"/>
      <c r="F1077" s="1"/>
      <c r="K1077" s="52" t="s">
        <v>245</v>
      </c>
      <c r="L1077" s="3"/>
      <c r="M1077"/>
    </row>
    <row r="1078" spans="1:13" ht="12" customHeight="1">
      <c r="A1078" s="16" t="e">
        <f>VLOOKUP(B1078,'Species Look-up'!A:B,2,FALSE)</f>
        <v>#N/A</v>
      </c>
      <c r="B1078" s="17" t="e">
        <f>IF(ISNA(VLOOKUP(C1078,'Species Look-up'!C:D,2,FALSE)),VLOOKUP(C1078,'Species Look-up'!D:D,1,FALSE),VLOOKUP(C1078,'Species Look-up'!C:D,2,FALSE))</f>
        <v>#N/A</v>
      </c>
      <c r="C1078"/>
      <c r="F1078" s="1"/>
      <c r="K1078" s="52" t="s">
        <v>245</v>
      </c>
      <c r="L1078" s="3"/>
      <c r="M1078"/>
    </row>
    <row r="1079" spans="1:13" ht="12" customHeight="1">
      <c r="A1079" s="16" t="e">
        <f>VLOOKUP(B1079,'Species Look-up'!A:B,2,FALSE)</f>
        <v>#N/A</v>
      </c>
      <c r="B1079" s="17" t="e">
        <f>IF(ISNA(VLOOKUP(C1079,'Species Look-up'!C:D,2,FALSE)),VLOOKUP(C1079,'Species Look-up'!D:D,1,FALSE),VLOOKUP(C1079,'Species Look-up'!C:D,2,FALSE))</f>
        <v>#N/A</v>
      </c>
      <c r="C1079"/>
      <c r="F1079" s="1"/>
      <c r="K1079" s="52" t="s">
        <v>245</v>
      </c>
      <c r="L1079" s="3"/>
      <c r="M1079"/>
    </row>
    <row r="1080" spans="1:13" ht="12" customHeight="1">
      <c r="A1080" s="16" t="e">
        <f>VLOOKUP(B1080,'Species Look-up'!A:B,2,FALSE)</f>
        <v>#N/A</v>
      </c>
      <c r="B1080" s="17" t="e">
        <f>IF(ISNA(VLOOKUP(C1080,'Species Look-up'!C:D,2,FALSE)),VLOOKUP(C1080,'Species Look-up'!D:D,1,FALSE),VLOOKUP(C1080,'Species Look-up'!C:D,2,FALSE))</f>
        <v>#N/A</v>
      </c>
      <c r="C1080"/>
      <c r="F1080" s="1"/>
      <c r="K1080" s="52" t="s">
        <v>245</v>
      </c>
      <c r="L1080" s="3"/>
      <c r="M1080"/>
    </row>
    <row r="1081" spans="1:13" ht="12" customHeight="1">
      <c r="A1081" s="16" t="e">
        <f>VLOOKUP(B1081,'Species Look-up'!A:B,2,FALSE)</f>
        <v>#N/A</v>
      </c>
      <c r="B1081" s="17" t="e">
        <f>IF(ISNA(VLOOKUP(C1081,'Species Look-up'!C:D,2,FALSE)),VLOOKUP(C1081,'Species Look-up'!D:D,1,FALSE),VLOOKUP(C1081,'Species Look-up'!C:D,2,FALSE))</f>
        <v>#N/A</v>
      </c>
      <c r="C1081"/>
      <c r="F1081" s="1"/>
      <c r="K1081" s="52" t="s">
        <v>245</v>
      </c>
      <c r="L1081" s="3"/>
      <c r="M1081"/>
    </row>
    <row r="1082" spans="1:13" ht="12" customHeight="1">
      <c r="A1082" s="16" t="e">
        <f>VLOOKUP(B1082,'Species Look-up'!A:B,2,FALSE)</f>
        <v>#N/A</v>
      </c>
      <c r="B1082" s="17" t="e">
        <f>IF(ISNA(VLOOKUP(C1082,'Species Look-up'!C:D,2,FALSE)),VLOOKUP(C1082,'Species Look-up'!D:D,1,FALSE),VLOOKUP(C1082,'Species Look-up'!C:D,2,FALSE))</f>
        <v>#N/A</v>
      </c>
      <c r="C1082"/>
      <c r="F1082" s="1"/>
      <c r="K1082" s="52" t="s">
        <v>245</v>
      </c>
      <c r="L1082" s="3"/>
      <c r="M1082"/>
    </row>
    <row r="1083" spans="1:13" ht="12" customHeight="1">
      <c r="A1083" s="16" t="e">
        <f>VLOOKUP(B1083,'Species Look-up'!A:B,2,FALSE)</f>
        <v>#N/A</v>
      </c>
      <c r="B1083" s="17" t="e">
        <f>IF(ISNA(VLOOKUP(C1083,'Species Look-up'!C:D,2,FALSE)),VLOOKUP(C1083,'Species Look-up'!D:D,1,FALSE),VLOOKUP(C1083,'Species Look-up'!C:D,2,FALSE))</f>
        <v>#N/A</v>
      </c>
      <c r="C1083"/>
      <c r="F1083" s="1"/>
      <c r="K1083" s="52" t="s">
        <v>245</v>
      </c>
      <c r="L1083" s="3"/>
      <c r="M1083"/>
    </row>
    <row r="1084" spans="1:13" ht="12" customHeight="1">
      <c r="A1084" s="16" t="e">
        <f>VLOOKUP(B1084,'Species Look-up'!A:B,2,FALSE)</f>
        <v>#N/A</v>
      </c>
      <c r="B1084" s="17" t="e">
        <f>IF(ISNA(VLOOKUP(C1084,'Species Look-up'!C:D,2,FALSE)),VLOOKUP(C1084,'Species Look-up'!D:D,1,FALSE),VLOOKUP(C1084,'Species Look-up'!C:D,2,FALSE))</f>
        <v>#N/A</v>
      </c>
      <c r="C1084"/>
      <c r="F1084" s="1"/>
      <c r="K1084" s="52" t="s">
        <v>245</v>
      </c>
      <c r="L1084" s="3"/>
      <c r="M1084"/>
    </row>
    <row r="1085" spans="1:13" ht="12" customHeight="1">
      <c r="A1085" s="16" t="e">
        <f>VLOOKUP(B1085,'Species Look-up'!A:B,2,FALSE)</f>
        <v>#N/A</v>
      </c>
      <c r="B1085" s="17" t="e">
        <f>IF(ISNA(VLOOKUP(C1085,'Species Look-up'!C:D,2,FALSE)),VLOOKUP(C1085,'Species Look-up'!D:D,1,FALSE),VLOOKUP(C1085,'Species Look-up'!C:D,2,FALSE))</f>
        <v>#N/A</v>
      </c>
      <c r="C1085"/>
      <c r="F1085" s="1"/>
      <c r="K1085" s="52" t="s">
        <v>245</v>
      </c>
      <c r="L1085" s="3"/>
      <c r="M1085"/>
    </row>
    <row r="1086" spans="1:13" ht="12" customHeight="1">
      <c r="A1086" s="16" t="e">
        <f>VLOOKUP(B1086,'Species Look-up'!A:B,2,FALSE)</f>
        <v>#N/A</v>
      </c>
      <c r="B1086" s="17" t="e">
        <f>IF(ISNA(VLOOKUP(C1086,'Species Look-up'!C:D,2,FALSE)),VLOOKUP(C1086,'Species Look-up'!D:D,1,FALSE),VLOOKUP(C1086,'Species Look-up'!C:D,2,FALSE))</f>
        <v>#N/A</v>
      </c>
      <c r="C1086"/>
      <c r="F1086" s="1"/>
      <c r="K1086" s="52" t="s">
        <v>245</v>
      </c>
      <c r="L1086" s="3"/>
      <c r="M1086"/>
    </row>
    <row r="1087" spans="1:13" ht="12" customHeight="1">
      <c r="A1087" s="16" t="e">
        <f>VLOOKUP(B1087,'Species Look-up'!A:B,2,FALSE)</f>
        <v>#N/A</v>
      </c>
      <c r="B1087" s="17" t="e">
        <f>IF(ISNA(VLOOKUP(C1087,'Species Look-up'!C:D,2,FALSE)),VLOOKUP(C1087,'Species Look-up'!D:D,1,FALSE),VLOOKUP(C1087,'Species Look-up'!C:D,2,FALSE))</f>
        <v>#N/A</v>
      </c>
      <c r="C1087"/>
      <c r="F1087" s="1"/>
      <c r="K1087" s="52" t="s">
        <v>245</v>
      </c>
      <c r="L1087" s="3"/>
      <c r="M1087"/>
    </row>
    <row r="1088" spans="1:13" ht="12" customHeight="1">
      <c r="A1088" s="16" t="e">
        <f>VLOOKUP(B1088,'Species Look-up'!A:B,2,FALSE)</f>
        <v>#N/A</v>
      </c>
      <c r="B1088" s="17" t="e">
        <f>IF(ISNA(VLOOKUP(C1088,'Species Look-up'!C:D,2,FALSE)),VLOOKUP(C1088,'Species Look-up'!D:D,1,FALSE),VLOOKUP(C1088,'Species Look-up'!C:D,2,FALSE))</f>
        <v>#N/A</v>
      </c>
      <c r="C1088"/>
      <c r="F1088" s="1"/>
      <c r="K1088" s="52" t="s">
        <v>245</v>
      </c>
      <c r="L1088" s="3"/>
      <c r="M1088"/>
    </row>
    <row r="1089" spans="1:13" ht="12" customHeight="1">
      <c r="A1089" s="16" t="e">
        <f>VLOOKUP(B1089,'Species Look-up'!A:B,2,FALSE)</f>
        <v>#N/A</v>
      </c>
      <c r="B1089" s="17" t="e">
        <f>IF(ISNA(VLOOKUP(C1089,'Species Look-up'!C:D,2,FALSE)),VLOOKUP(C1089,'Species Look-up'!D:D,1,FALSE),VLOOKUP(C1089,'Species Look-up'!C:D,2,FALSE))</f>
        <v>#N/A</v>
      </c>
      <c r="C1089"/>
      <c r="F1089" s="1"/>
      <c r="K1089" s="52" t="s">
        <v>245</v>
      </c>
      <c r="L1089" s="3"/>
      <c r="M1089"/>
    </row>
    <row r="1090" spans="1:13" ht="12" customHeight="1">
      <c r="A1090" s="16" t="e">
        <f>VLOOKUP(B1090,'Species Look-up'!A:B,2,FALSE)</f>
        <v>#N/A</v>
      </c>
      <c r="B1090" s="17" t="e">
        <f>IF(ISNA(VLOOKUP(C1090,'Species Look-up'!C:D,2,FALSE)),VLOOKUP(C1090,'Species Look-up'!D:D,1,FALSE),VLOOKUP(C1090,'Species Look-up'!C:D,2,FALSE))</f>
        <v>#N/A</v>
      </c>
      <c r="C1090"/>
      <c r="F1090" s="1"/>
      <c r="K1090" s="52" t="s">
        <v>245</v>
      </c>
      <c r="L1090" s="3"/>
      <c r="M1090"/>
    </row>
    <row r="1091" spans="1:13" ht="12" customHeight="1">
      <c r="A1091" s="16" t="e">
        <f>VLOOKUP(B1091,'Species Look-up'!A:B,2,FALSE)</f>
        <v>#N/A</v>
      </c>
      <c r="B1091" s="17" t="e">
        <f>IF(ISNA(VLOOKUP(C1091,'Species Look-up'!C:D,2,FALSE)),VLOOKUP(C1091,'Species Look-up'!D:D,1,FALSE),VLOOKUP(C1091,'Species Look-up'!C:D,2,FALSE))</f>
        <v>#N/A</v>
      </c>
      <c r="C1091"/>
      <c r="F1091" s="1"/>
      <c r="K1091" s="52" t="s">
        <v>245</v>
      </c>
      <c r="L1091" s="3"/>
      <c r="M1091"/>
    </row>
    <row r="1092" spans="1:13" ht="12" customHeight="1">
      <c r="A1092" s="16" t="e">
        <f>VLOOKUP(B1092,'Species Look-up'!A:B,2,FALSE)</f>
        <v>#N/A</v>
      </c>
      <c r="B1092" s="17" t="e">
        <f>IF(ISNA(VLOOKUP(C1092,'Species Look-up'!C:D,2,FALSE)),VLOOKUP(C1092,'Species Look-up'!D:D,1,FALSE),VLOOKUP(C1092,'Species Look-up'!C:D,2,FALSE))</f>
        <v>#N/A</v>
      </c>
      <c r="C1092"/>
      <c r="F1092" s="1"/>
      <c r="K1092" s="52" t="s">
        <v>245</v>
      </c>
      <c r="L1092" s="3"/>
      <c r="M1092"/>
    </row>
    <row r="1093" spans="1:13" ht="12" customHeight="1">
      <c r="A1093" s="16" t="e">
        <f>VLOOKUP(B1093,'Species Look-up'!A:B,2,FALSE)</f>
        <v>#N/A</v>
      </c>
      <c r="B1093" s="17" t="e">
        <f>IF(ISNA(VLOOKUP(C1093,'Species Look-up'!C:D,2,FALSE)),VLOOKUP(C1093,'Species Look-up'!D:D,1,FALSE),VLOOKUP(C1093,'Species Look-up'!C:D,2,FALSE))</f>
        <v>#N/A</v>
      </c>
      <c r="C1093"/>
      <c r="F1093" s="1"/>
      <c r="K1093" s="52" t="s">
        <v>245</v>
      </c>
      <c r="L1093" s="3"/>
      <c r="M1093"/>
    </row>
    <row r="1094" spans="1:13" ht="12" customHeight="1">
      <c r="A1094" s="16" t="e">
        <f>VLOOKUP(B1094,'Species Look-up'!A:B,2,FALSE)</f>
        <v>#N/A</v>
      </c>
      <c r="B1094" s="17" t="e">
        <f>IF(ISNA(VLOOKUP(C1094,'Species Look-up'!C:D,2,FALSE)),VLOOKUP(C1094,'Species Look-up'!D:D,1,FALSE),VLOOKUP(C1094,'Species Look-up'!C:D,2,FALSE))</f>
        <v>#N/A</v>
      </c>
      <c r="C1094"/>
      <c r="F1094" s="1"/>
      <c r="K1094" s="52" t="s">
        <v>245</v>
      </c>
      <c r="L1094" s="3"/>
      <c r="M1094"/>
    </row>
    <row r="1095" spans="1:13" ht="12" customHeight="1">
      <c r="A1095" s="16" t="e">
        <f>VLOOKUP(B1095,'Species Look-up'!A:B,2,FALSE)</f>
        <v>#N/A</v>
      </c>
      <c r="B1095" s="17" t="e">
        <f>IF(ISNA(VLOOKUP(C1095,'Species Look-up'!C:D,2,FALSE)),VLOOKUP(C1095,'Species Look-up'!D:D,1,FALSE),VLOOKUP(C1095,'Species Look-up'!C:D,2,FALSE))</f>
        <v>#N/A</v>
      </c>
      <c r="C1095"/>
      <c r="F1095" s="1"/>
      <c r="K1095" s="52" t="s">
        <v>245</v>
      </c>
      <c r="L1095" s="3"/>
      <c r="M1095"/>
    </row>
    <row r="1096" spans="1:13" ht="12" customHeight="1">
      <c r="A1096" s="16" t="e">
        <f>VLOOKUP(B1096,'Species Look-up'!A:B,2,FALSE)</f>
        <v>#N/A</v>
      </c>
      <c r="B1096" s="17" t="e">
        <f>IF(ISNA(VLOOKUP(C1096,'Species Look-up'!C:D,2,FALSE)),VLOOKUP(C1096,'Species Look-up'!D:D,1,FALSE),VLOOKUP(C1096,'Species Look-up'!C:D,2,FALSE))</f>
        <v>#N/A</v>
      </c>
      <c r="C1096"/>
      <c r="F1096" s="1"/>
      <c r="K1096" s="52" t="s">
        <v>245</v>
      </c>
      <c r="L1096" s="3"/>
      <c r="M1096"/>
    </row>
    <row r="1097" spans="1:13" ht="12" customHeight="1">
      <c r="A1097" s="16" t="e">
        <f>VLOOKUP(B1097,'Species Look-up'!A:B,2,FALSE)</f>
        <v>#N/A</v>
      </c>
      <c r="B1097" s="17" t="e">
        <f>IF(ISNA(VLOOKUP(C1097,'Species Look-up'!C:D,2,FALSE)),VLOOKUP(C1097,'Species Look-up'!D:D,1,FALSE),VLOOKUP(C1097,'Species Look-up'!C:D,2,FALSE))</f>
        <v>#N/A</v>
      </c>
      <c r="C1097"/>
      <c r="F1097" s="1"/>
      <c r="K1097" s="52" t="s">
        <v>245</v>
      </c>
      <c r="L1097" s="3"/>
      <c r="M1097"/>
    </row>
    <row r="1098" spans="1:13" ht="12" customHeight="1">
      <c r="A1098" s="16" t="e">
        <f>VLOOKUP(B1098,'Species Look-up'!A:B,2,FALSE)</f>
        <v>#N/A</v>
      </c>
      <c r="B1098" s="17" t="e">
        <f>IF(ISNA(VLOOKUP(C1098,'Species Look-up'!C:D,2,FALSE)),VLOOKUP(C1098,'Species Look-up'!D:D,1,FALSE),VLOOKUP(C1098,'Species Look-up'!C:D,2,FALSE))</f>
        <v>#N/A</v>
      </c>
      <c r="C1098"/>
      <c r="F1098" s="1"/>
      <c r="K1098" s="52" t="s">
        <v>245</v>
      </c>
      <c r="L1098" s="3"/>
      <c r="M1098"/>
    </row>
    <row r="1099" spans="1:13" ht="12" customHeight="1">
      <c r="A1099" s="16" t="e">
        <f>VLOOKUP(B1099,'Species Look-up'!A:B,2,FALSE)</f>
        <v>#N/A</v>
      </c>
      <c r="B1099" s="17" t="e">
        <f>IF(ISNA(VLOOKUP(C1099,'Species Look-up'!C:D,2,FALSE)),VLOOKUP(C1099,'Species Look-up'!D:D,1,FALSE),VLOOKUP(C1099,'Species Look-up'!C:D,2,FALSE))</f>
        <v>#N/A</v>
      </c>
      <c r="C1099"/>
      <c r="F1099" s="1"/>
      <c r="K1099" s="52" t="s">
        <v>245</v>
      </c>
      <c r="L1099" s="3"/>
      <c r="M1099"/>
    </row>
    <row r="1100" spans="1:13" ht="12" customHeight="1">
      <c r="A1100" s="16" t="e">
        <f>VLOOKUP(B1100,'Species Look-up'!A:B,2,FALSE)</f>
        <v>#N/A</v>
      </c>
      <c r="B1100" s="17" t="e">
        <f>IF(ISNA(VLOOKUP(C1100,'Species Look-up'!C:D,2,FALSE)),VLOOKUP(C1100,'Species Look-up'!D:D,1,FALSE),VLOOKUP(C1100,'Species Look-up'!C:D,2,FALSE))</f>
        <v>#N/A</v>
      </c>
      <c r="C1100"/>
      <c r="F1100" s="1"/>
      <c r="K1100" s="52" t="s">
        <v>245</v>
      </c>
      <c r="L1100" s="3"/>
      <c r="M1100"/>
    </row>
    <row r="1101" spans="1:13" ht="12" customHeight="1">
      <c r="A1101" s="16" t="e">
        <f>VLOOKUP(B1101,'Species Look-up'!A:B,2,FALSE)</f>
        <v>#N/A</v>
      </c>
      <c r="B1101" s="17" t="e">
        <f>IF(ISNA(VLOOKUP(C1101,'Species Look-up'!C:D,2,FALSE)),VLOOKUP(C1101,'Species Look-up'!D:D,1,FALSE),VLOOKUP(C1101,'Species Look-up'!C:D,2,FALSE))</f>
        <v>#N/A</v>
      </c>
      <c r="C1101"/>
      <c r="F1101" s="1"/>
      <c r="K1101" s="52" t="s">
        <v>245</v>
      </c>
      <c r="L1101" s="3"/>
      <c r="M1101"/>
    </row>
    <row r="1102" spans="1:13" ht="12" customHeight="1">
      <c r="A1102" s="16" t="e">
        <f>VLOOKUP(B1102,'Species Look-up'!A:B,2,FALSE)</f>
        <v>#N/A</v>
      </c>
      <c r="B1102" s="17" t="e">
        <f>IF(ISNA(VLOOKUP(C1102,'Species Look-up'!C:D,2,FALSE)),VLOOKUP(C1102,'Species Look-up'!D:D,1,FALSE),VLOOKUP(C1102,'Species Look-up'!C:D,2,FALSE))</f>
        <v>#N/A</v>
      </c>
      <c r="C1102"/>
      <c r="F1102" s="1"/>
      <c r="K1102" s="52" t="s">
        <v>245</v>
      </c>
      <c r="L1102" s="3"/>
      <c r="M1102"/>
    </row>
    <row r="1103" spans="1:13" ht="12" customHeight="1">
      <c r="A1103" s="16" t="e">
        <f>VLOOKUP(B1103,'Species Look-up'!A:B,2,FALSE)</f>
        <v>#N/A</v>
      </c>
      <c r="B1103" s="17" t="e">
        <f>IF(ISNA(VLOOKUP(C1103,'Species Look-up'!C:D,2,FALSE)),VLOOKUP(C1103,'Species Look-up'!D:D,1,FALSE),VLOOKUP(C1103,'Species Look-up'!C:D,2,FALSE))</f>
        <v>#N/A</v>
      </c>
      <c r="C1103"/>
      <c r="F1103" s="1"/>
      <c r="K1103" s="52" t="s">
        <v>245</v>
      </c>
      <c r="L1103" s="3"/>
      <c r="M1103"/>
    </row>
    <row r="1104" spans="1:13" ht="12" customHeight="1">
      <c r="A1104" s="16" t="e">
        <f>VLOOKUP(B1104,'Species Look-up'!A:B,2,FALSE)</f>
        <v>#N/A</v>
      </c>
      <c r="B1104" s="17" t="e">
        <f>IF(ISNA(VLOOKUP(C1104,'Species Look-up'!C:D,2,FALSE)),VLOOKUP(C1104,'Species Look-up'!D:D,1,FALSE),VLOOKUP(C1104,'Species Look-up'!C:D,2,FALSE))</f>
        <v>#N/A</v>
      </c>
      <c r="C1104"/>
      <c r="F1104" s="1"/>
      <c r="K1104" s="52" t="s">
        <v>245</v>
      </c>
      <c r="L1104" s="3"/>
      <c r="M1104"/>
    </row>
    <row r="1105" spans="1:13" ht="12" customHeight="1">
      <c r="A1105" s="16" t="e">
        <f>VLOOKUP(B1105,'Species Look-up'!A:B,2,FALSE)</f>
        <v>#N/A</v>
      </c>
      <c r="B1105" s="17" t="e">
        <f>IF(ISNA(VLOOKUP(C1105,'Species Look-up'!C:D,2,FALSE)),VLOOKUP(C1105,'Species Look-up'!D:D,1,FALSE),VLOOKUP(C1105,'Species Look-up'!C:D,2,FALSE))</f>
        <v>#N/A</v>
      </c>
      <c r="C1105"/>
      <c r="F1105" s="1"/>
      <c r="K1105" s="52" t="s">
        <v>245</v>
      </c>
      <c r="L1105" s="3"/>
      <c r="M1105"/>
    </row>
    <row r="1106" spans="1:13" ht="12" customHeight="1">
      <c r="A1106" s="16" t="e">
        <f>VLOOKUP(B1106,'Species Look-up'!A:B,2,FALSE)</f>
        <v>#N/A</v>
      </c>
      <c r="B1106" s="17" t="e">
        <f>IF(ISNA(VLOOKUP(C1106,'Species Look-up'!C:D,2,FALSE)),VLOOKUP(C1106,'Species Look-up'!D:D,1,FALSE),VLOOKUP(C1106,'Species Look-up'!C:D,2,FALSE))</f>
        <v>#N/A</v>
      </c>
      <c r="C1106"/>
      <c r="F1106" s="1"/>
      <c r="K1106" s="52" t="s">
        <v>245</v>
      </c>
      <c r="L1106" s="3"/>
      <c r="M1106"/>
    </row>
    <row r="1107" spans="1:13" ht="12" customHeight="1">
      <c r="A1107" s="16" t="e">
        <f>VLOOKUP(B1107,'Species Look-up'!A:B,2,FALSE)</f>
        <v>#N/A</v>
      </c>
      <c r="B1107" s="17" t="e">
        <f>IF(ISNA(VLOOKUP(C1107,'Species Look-up'!C:D,2,FALSE)),VLOOKUP(C1107,'Species Look-up'!D:D,1,FALSE),VLOOKUP(C1107,'Species Look-up'!C:D,2,FALSE))</f>
        <v>#N/A</v>
      </c>
      <c r="C1107"/>
      <c r="F1107" s="1"/>
      <c r="K1107" s="52" t="s">
        <v>245</v>
      </c>
      <c r="L1107" s="3"/>
      <c r="M1107"/>
    </row>
    <row r="1108" spans="1:13" ht="12" customHeight="1">
      <c r="A1108" s="16" t="e">
        <f>VLOOKUP(B1108,'Species Look-up'!A:B,2,FALSE)</f>
        <v>#N/A</v>
      </c>
      <c r="B1108" s="17" t="e">
        <f>IF(ISNA(VLOOKUP(C1108,'Species Look-up'!C:D,2,FALSE)),VLOOKUP(C1108,'Species Look-up'!D:D,1,FALSE),VLOOKUP(C1108,'Species Look-up'!C:D,2,FALSE))</f>
        <v>#N/A</v>
      </c>
      <c r="C1108"/>
      <c r="F1108" s="1"/>
      <c r="K1108" s="52" t="s">
        <v>245</v>
      </c>
      <c r="L1108" s="3"/>
      <c r="M1108"/>
    </row>
    <row r="1109" spans="1:13" ht="12" customHeight="1">
      <c r="A1109" s="16" t="e">
        <f>VLOOKUP(B1109,'Species Look-up'!A:B,2,FALSE)</f>
        <v>#N/A</v>
      </c>
      <c r="B1109" s="17" t="e">
        <f>IF(ISNA(VLOOKUP(C1109,'Species Look-up'!C:D,2,FALSE)),VLOOKUP(C1109,'Species Look-up'!D:D,1,FALSE),VLOOKUP(C1109,'Species Look-up'!C:D,2,FALSE))</f>
        <v>#N/A</v>
      </c>
      <c r="C1109"/>
      <c r="F1109" s="1"/>
      <c r="K1109" s="52" t="s">
        <v>245</v>
      </c>
      <c r="L1109" s="3"/>
      <c r="M1109"/>
    </row>
    <row r="1110" spans="1:13" ht="12" customHeight="1">
      <c r="A1110" s="16" t="e">
        <f>VLOOKUP(B1110,'Species Look-up'!A:B,2,FALSE)</f>
        <v>#N/A</v>
      </c>
      <c r="B1110" s="17" t="e">
        <f>IF(ISNA(VLOOKUP(C1110,'Species Look-up'!C:D,2,FALSE)),VLOOKUP(C1110,'Species Look-up'!D:D,1,FALSE),VLOOKUP(C1110,'Species Look-up'!C:D,2,FALSE))</f>
        <v>#N/A</v>
      </c>
      <c r="C1110"/>
      <c r="F1110" s="1"/>
      <c r="K1110" s="52" t="s">
        <v>245</v>
      </c>
      <c r="L1110" s="3"/>
      <c r="M1110"/>
    </row>
    <row r="1111" spans="1:13" ht="12" customHeight="1">
      <c r="A1111" s="16" t="e">
        <f>VLOOKUP(B1111,'Species Look-up'!A:B,2,FALSE)</f>
        <v>#N/A</v>
      </c>
      <c r="B1111" s="17" t="e">
        <f>IF(ISNA(VLOOKUP(C1111,'Species Look-up'!C:D,2,FALSE)),VLOOKUP(C1111,'Species Look-up'!D:D,1,FALSE),VLOOKUP(C1111,'Species Look-up'!C:D,2,FALSE))</f>
        <v>#N/A</v>
      </c>
      <c r="C1111"/>
      <c r="F1111" s="1"/>
      <c r="K1111" s="52" t="s">
        <v>245</v>
      </c>
      <c r="L1111" s="3"/>
      <c r="M1111"/>
    </row>
    <row r="1112" spans="1:13" ht="12" customHeight="1">
      <c r="A1112" s="16" t="e">
        <f>VLOOKUP(B1112,'Species Look-up'!A:B,2,FALSE)</f>
        <v>#N/A</v>
      </c>
      <c r="B1112" s="17" t="e">
        <f>IF(ISNA(VLOOKUP(C1112,'Species Look-up'!C:D,2,FALSE)),VLOOKUP(C1112,'Species Look-up'!D:D,1,FALSE),VLOOKUP(C1112,'Species Look-up'!C:D,2,FALSE))</f>
        <v>#N/A</v>
      </c>
      <c r="C1112"/>
      <c r="F1112" s="1"/>
      <c r="K1112" s="52" t="s">
        <v>245</v>
      </c>
      <c r="L1112" s="3"/>
      <c r="M1112"/>
    </row>
    <row r="1113" spans="1:13" ht="12" customHeight="1">
      <c r="A1113" s="16" t="e">
        <f>VLOOKUP(B1113,'Species Look-up'!A:B,2,FALSE)</f>
        <v>#N/A</v>
      </c>
      <c r="B1113" s="17" t="e">
        <f>IF(ISNA(VLOOKUP(C1113,'Species Look-up'!C:D,2,FALSE)),VLOOKUP(C1113,'Species Look-up'!D:D,1,FALSE),VLOOKUP(C1113,'Species Look-up'!C:D,2,FALSE))</f>
        <v>#N/A</v>
      </c>
      <c r="C1113"/>
      <c r="F1113" s="1"/>
      <c r="K1113" s="52" t="s">
        <v>245</v>
      </c>
      <c r="L1113" s="3"/>
      <c r="M1113"/>
    </row>
    <row r="1114" spans="1:13" ht="12" customHeight="1">
      <c r="A1114" s="16" t="e">
        <f>VLOOKUP(B1114,'Species Look-up'!A:B,2,FALSE)</f>
        <v>#N/A</v>
      </c>
      <c r="B1114" s="17" t="e">
        <f>IF(ISNA(VLOOKUP(C1114,'Species Look-up'!C:D,2,FALSE)),VLOOKUP(C1114,'Species Look-up'!D:D,1,FALSE),VLOOKUP(C1114,'Species Look-up'!C:D,2,FALSE))</f>
        <v>#N/A</v>
      </c>
      <c r="C1114"/>
      <c r="F1114" s="1"/>
      <c r="K1114" s="52" t="s">
        <v>245</v>
      </c>
      <c r="L1114" s="3"/>
      <c r="M1114"/>
    </row>
    <row r="1115" spans="1:13" ht="12" customHeight="1">
      <c r="A1115" s="16" t="e">
        <f>VLOOKUP(B1115,'Species Look-up'!A:B,2,FALSE)</f>
        <v>#N/A</v>
      </c>
      <c r="B1115" s="17" t="e">
        <f>IF(ISNA(VLOOKUP(C1115,'Species Look-up'!C:D,2,FALSE)),VLOOKUP(C1115,'Species Look-up'!D:D,1,FALSE),VLOOKUP(C1115,'Species Look-up'!C:D,2,FALSE))</f>
        <v>#N/A</v>
      </c>
      <c r="C1115"/>
      <c r="F1115" s="1"/>
      <c r="K1115" s="52" t="s">
        <v>245</v>
      </c>
      <c r="L1115" s="3"/>
      <c r="M1115"/>
    </row>
    <row r="1116" spans="1:13" ht="12" customHeight="1">
      <c r="A1116" s="16" t="e">
        <f>VLOOKUP(B1116,'Species Look-up'!A:B,2,FALSE)</f>
        <v>#N/A</v>
      </c>
      <c r="B1116" s="17" t="e">
        <f>IF(ISNA(VLOOKUP(C1116,'Species Look-up'!C:D,2,FALSE)),VLOOKUP(C1116,'Species Look-up'!D:D,1,FALSE),VLOOKUP(C1116,'Species Look-up'!C:D,2,FALSE))</f>
        <v>#N/A</v>
      </c>
      <c r="C1116"/>
      <c r="F1116" s="1"/>
      <c r="K1116" s="52" t="s">
        <v>245</v>
      </c>
      <c r="L1116" s="3"/>
      <c r="M1116"/>
    </row>
    <row r="1117" spans="1:13" ht="12" customHeight="1">
      <c r="A1117" s="16" t="e">
        <f>VLOOKUP(B1117,'Species Look-up'!A:B,2,FALSE)</f>
        <v>#N/A</v>
      </c>
      <c r="B1117" s="17" t="e">
        <f>IF(ISNA(VLOOKUP(C1117,'Species Look-up'!C:D,2,FALSE)),VLOOKUP(C1117,'Species Look-up'!D:D,1,FALSE),VLOOKUP(C1117,'Species Look-up'!C:D,2,FALSE))</f>
        <v>#N/A</v>
      </c>
      <c r="C1117"/>
      <c r="F1117" s="1"/>
      <c r="K1117" s="52" t="s">
        <v>245</v>
      </c>
      <c r="L1117" s="3"/>
      <c r="M1117"/>
    </row>
    <row r="1118" spans="1:13" ht="12" customHeight="1">
      <c r="A1118" s="16" t="e">
        <f>VLOOKUP(B1118,'Species Look-up'!A:B,2,FALSE)</f>
        <v>#N/A</v>
      </c>
      <c r="B1118" s="17" t="e">
        <f>IF(ISNA(VLOOKUP(C1118,'Species Look-up'!C:D,2,FALSE)),VLOOKUP(C1118,'Species Look-up'!D:D,1,FALSE),VLOOKUP(C1118,'Species Look-up'!C:D,2,FALSE))</f>
        <v>#N/A</v>
      </c>
      <c r="C1118"/>
      <c r="F1118" s="1"/>
      <c r="K1118" s="52" t="s">
        <v>245</v>
      </c>
      <c r="L1118" s="3"/>
      <c r="M1118"/>
    </row>
    <row r="1119" spans="1:13" ht="12" customHeight="1">
      <c r="A1119" s="16" t="e">
        <f>VLOOKUP(B1119,'Species Look-up'!A:B,2,FALSE)</f>
        <v>#N/A</v>
      </c>
      <c r="B1119" s="17" t="e">
        <f>IF(ISNA(VLOOKUP(C1119,'Species Look-up'!C:D,2,FALSE)),VLOOKUP(C1119,'Species Look-up'!D:D,1,FALSE),VLOOKUP(C1119,'Species Look-up'!C:D,2,FALSE))</f>
        <v>#N/A</v>
      </c>
      <c r="C1119"/>
      <c r="F1119" s="1"/>
      <c r="K1119" s="52" t="s">
        <v>245</v>
      </c>
      <c r="L1119" s="3"/>
      <c r="M1119"/>
    </row>
    <row r="1120" spans="1:13" ht="12" customHeight="1">
      <c r="A1120" s="16" t="e">
        <f>VLOOKUP(B1120,'Species Look-up'!A:B,2,FALSE)</f>
        <v>#N/A</v>
      </c>
      <c r="B1120" s="17" t="e">
        <f>IF(ISNA(VLOOKUP(C1120,'Species Look-up'!C:D,2,FALSE)),VLOOKUP(C1120,'Species Look-up'!D:D,1,FALSE),VLOOKUP(C1120,'Species Look-up'!C:D,2,FALSE))</f>
        <v>#N/A</v>
      </c>
      <c r="C1120"/>
      <c r="F1120" s="1"/>
      <c r="K1120" s="52" t="s">
        <v>245</v>
      </c>
      <c r="L1120" s="3"/>
      <c r="M1120"/>
    </row>
    <row r="1121" spans="1:13" ht="12" customHeight="1">
      <c r="A1121" s="16" t="e">
        <f>VLOOKUP(B1121,'Species Look-up'!A:B,2,FALSE)</f>
        <v>#N/A</v>
      </c>
      <c r="B1121" s="17" t="e">
        <f>IF(ISNA(VLOOKUP(C1121,'Species Look-up'!C:D,2,FALSE)),VLOOKUP(C1121,'Species Look-up'!D:D,1,FALSE),VLOOKUP(C1121,'Species Look-up'!C:D,2,FALSE))</f>
        <v>#N/A</v>
      </c>
      <c r="C1121"/>
      <c r="F1121" s="1"/>
      <c r="K1121" s="52" t="s">
        <v>245</v>
      </c>
      <c r="L1121" s="3"/>
      <c r="M1121"/>
    </row>
    <row r="1122" spans="1:13" ht="12" customHeight="1">
      <c r="A1122" s="16" t="e">
        <f>VLOOKUP(B1122,'Species Look-up'!A:B,2,FALSE)</f>
        <v>#N/A</v>
      </c>
      <c r="B1122" s="17" t="e">
        <f>IF(ISNA(VLOOKUP(C1122,'Species Look-up'!C:D,2,FALSE)),VLOOKUP(C1122,'Species Look-up'!D:D,1,FALSE),VLOOKUP(C1122,'Species Look-up'!C:D,2,FALSE))</f>
        <v>#N/A</v>
      </c>
      <c r="C1122"/>
      <c r="F1122" s="1"/>
      <c r="K1122" s="52" t="s">
        <v>245</v>
      </c>
      <c r="L1122" s="3"/>
      <c r="M1122"/>
    </row>
    <row r="1123" spans="1:13" ht="12" customHeight="1">
      <c r="A1123" s="16" t="e">
        <f>VLOOKUP(B1123,'Species Look-up'!A:B,2,FALSE)</f>
        <v>#N/A</v>
      </c>
      <c r="B1123" s="17" t="e">
        <f>IF(ISNA(VLOOKUP(C1123,'Species Look-up'!C:D,2,FALSE)),VLOOKUP(C1123,'Species Look-up'!D:D,1,FALSE),VLOOKUP(C1123,'Species Look-up'!C:D,2,FALSE))</f>
        <v>#N/A</v>
      </c>
      <c r="C1123"/>
      <c r="F1123" s="1"/>
      <c r="K1123" s="52" t="s">
        <v>245</v>
      </c>
      <c r="L1123" s="3"/>
      <c r="M1123"/>
    </row>
    <row r="1124" spans="1:13" ht="12" customHeight="1">
      <c r="A1124" s="16" t="e">
        <f>VLOOKUP(B1124,'Species Look-up'!A:B,2,FALSE)</f>
        <v>#N/A</v>
      </c>
      <c r="B1124" s="17" t="e">
        <f>IF(ISNA(VLOOKUP(C1124,'Species Look-up'!C:D,2,FALSE)),VLOOKUP(C1124,'Species Look-up'!D:D,1,FALSE),VLOOKUP(C1124,'Species Look-up'!C:D,2,FALSE))</f>
        <v>#N/A</v>
      </c>
      <c r="C1124"/>
      <c r="F1124" s="1"/>
      <c r="K1124" s="52" t="s">
        <v>245</v>
      </c>
      <c r="L1124" s="3"/>
      <c r="M1124"/>
    </row>
    <row r="1125" spans="1:13" ht="12" customHeight="1">
      <c r="A1125" s="16" t="e">
        <f>VLOOKUP(B1125,'Species Look-up'!A:B,2,FALSE)</f>
        <v>#N/A</v>
      </c>
      <c r="B1125" s="17" t="e">
        <f>IF(ISNA(VLOOKUP(C1125,'Species Look-up'!C:D,2,FALSE)),VLOOKUP(C1125,'Species Look-up'!D:D,1,FALSE),VLOOKUP(C1125,'Species Look-up'!C:D,2,FALSE))</f>
        <v>#N/A</v>
      </c>
      <c r="C1125"/>
      <c r="F1125" s="1"/>
      <c r="K1125" s="52" t="s">
        <v>245</v>
      </c>
      <c r="L1125" s="3"/>
      <c r="M1125"/>
    </row>
    <row r="1126" spans="1:13" ht="12" customHeight="1">
      <c r="A1126" s="16" t="e">
        <f>VLOOKUP(B1126,'Species Look-up'!A:B,2,FALSE)</f>
        <v>#N/A</v>
      </c>
      <c r="B1126" s="17" t="e">
        <f>IF(ISNA(VLOOKUP(C1126,'Species Look-up'!C:D,2,FALSE)),VLOOKUP(C1126,'Species Look-up'!D:D,1,FALSE),VLOOKUP(C1126,'Species Look-up'!C:D,2,FALSE))</f>
        <v>#N/A</v>
      </c>
      <c r="C1126"/>
      <c r="F1126" s="1"/>
      <c r="K1126" s="52" t="s">
        <v>245</v>
      </c>
      <c r="L1126" s="3"/>
      <c r="M1126"/>
    </row>
    <row r="1127" spans="1:13" ht="12" customHeight="1">
      <c r="A1127" s="16" t="e">
        <f>VLOOKUP(B1127,'Species Look-up'!A:B,2,FALSE)</f>
        <v>#N/A</v>
      </c>
      <c r="B1127" s="17" t="e">
        <f>IF(ISNA(VLOOKUP(C1127,'Species Look-up'!C:D,2,FALSE)),VLOOKUP(C1127,'Species Look-up'!D:D,1,FALSE),VLOOKUP(C1127,'Species Look-up'!C:D,2,FALSE))</f>
        <v>#N/A</v>
      </c>
      <c r="C1127"/>
      <c r="F1127" s="1"/>
      <c r="K1127" s="52" t="s">
        <v>245</v>
      </c>
      <c r="L1127" s="3"/>
      <c r="M1127"/>
    </row>
    <row r="1128" spans="1:13" ht="12" customHeight="1">
      <c r="A1128" s="16" t="e">
        <f>VLOOKUP(B1128,'Species Look-up'!A:B,2,FALSE)</f>
        <v>#N/A</v>
      </c>
      <c r="B1128" s="17" t="e">
        <f>IF(ISNA(VLOOKUP(C1128,'Species Look-up'!C:D,2,FALSE)),VLOOKUP(C1128,'Species Look-up'!D:D,1,FALSE),VLOOKUP(C1128,'Species Look-up'!C:D,2,FALSE))</f>
        <v>#N/A</v>
      </c>
      <c r="C1128"/>
      <c r="F1128" s="1"/>
      <c r="K1128" s="52" t="s">
        <v>245</v>
      </c>
      <c r="L1128" s="3"/>
      <c r="M1128"/>
    </row>
    <row r="1129" spans="1:13" ht="12" customHeight="1">
      <c r="A1129" s="16" t="e">
        <f>VLOOKUP(B1129,'Species Look-up'!A:B,2,FALSE)</f>
        <v>#N/A</v>
      </c>
      <c r="B1129" s="17" t="e">
        <f>IF(ISNA(VLOOKUP(C1129,'Species Look-up'!C:D,2,FALSE)),VLOOKUP(C1129,'Species Look-up'!D:D,1,FALSE),VLOOKUP(C1129,'Species Look-up'!C:D,2,FALSE))</f>
        <v>#N/A</v>
      </c>
      <c r="C1129"/>
      <c r="F1129" s="1"/>
      <c r="K1129" s="52" t="s">
        <v>245</v>
      </c>
      <c r="L1129" s="3"/>
      <c r="M1129"/>
    </row>
    <row r="1130" spans="1:13" ht="12" customHeight="1">
      <c r="A1130" s="16" t="e">
        <f>VLOOKUP(B1130,'Species Look-up'!A:B,2,FALSE)</f>
        <v>#N/A</v>
      </c>
      <c r="B1130" s="17" t="e">
        <f>IF(ISNA(VLOOKUP(C1130,'Species Look-up'!C:D,2,FALSE)),VLOOKUP(C1130,'Species Look-up'!D:D,1,FALSE),VLOOKUP(C1130,'Species Look-up'!C:D,2,FALSE))</f>
        <v>#N/A</v>
      </c>
      <c r="C1130"/>
      <c r="F1130" s="1"/>
      <c r="K1130" s="52" t="s">
        <v>245</v>
      </c>
      <c r="L1130" s="3"/>
      <c r="M1130"/>
    </row>
    <row r="1131" spans="1:13" ht="12" customHeight="1">
      <c r="A1131" s="16" t="e">
        <f>VLOOKUP(B1131,'Species Look-up'!A:B,2,FALSE)</f>
        <v>#N/A</v>
      </c>
      <c r="B1131" s="17" t="e">
        <f>IF(ISNA(VLOOKUP(C1131,'Species Look-up'!C:D,2,FALSE)),VLOOKUP(C1131,'Species Look-up'!D:D,1,FALSE),VLOOKUP(C1131,'Species Look-up'!C:D,2,FALSE))</f>
        <v>#N/A</v>
      </c>
      <c r="C1131"/>
      <c r="F1131" s="1"/>
      <c r="K1131" s="52" t="s">
        <v>245</v>
      </c>
      <c r="L1131" s="3"/>
      <c r="M1131"/>
    </row>
    <row r="1132" spans="1:13" ht="12" customHeight="1">
      <c r="A1132" s="16" t="e">
        <f>VLOOKUP(B1132,'Species Look-up'!A:B,2,FALSE)</f>
        <v>#N/A</v>
      </c>
      <c r="B1132" s="17" t="e">
        <f>IF(ISNA(VLOOKUP(C1132,'Species Look-up'!C:D,2,FALSE)),VLOOKUP(C1132,'Species Look-up'!D:D,1,FALSE),VLOOKUP(C1132,'Species Look-up'!C:D,2,FALSE))</f>
        <v>#N/A</v>
      </c>
      <c r="C1132"/>
      <c r="F1132" s="1"/>
      <c r="K1132" s="52" t="s">
        <v>245</v>
      </c>
      <c r="L1132" s="3"/>
      <c r="M1132"/>
    </row>
    <row r="1133" spans="1:13" ht="12" customHeight="1">
      <c r="A1133" s="16" t="e">
        <f>VLOOKUP(B1133,'Species Look-up'!A:B,2,FALSE)</f>
        <v>#N/A</v>
      </c>
      <c r="B1133" s="17" t="e">
        <f>IF(ISNA(VLOOKUP(C1133,'Species Look-up'!C:D,2,FALSE)),VLOOKUP(C1133,'Species Look-up'!D:D,1,FALSE),VLOOKUP(C1133,'Species Look-up'!C:D,2,FALSE))</f>
        <v>#N/A</v>
      </c>
      <c r="C1133"/>
      <c r="F1133" s="1"/>
      <c r="K1133" s="52" t="s">
        <v>245</v>
      </c>
      <c r="L1133" s="3"/>
      <c r="M1133"/>
    </row>
    <row r="1134" spans="1:13" ht="12" customHeight="1">
      <c r="A1134" s="16" t="e">
        <f>VLOOKUP(B1134,'Species Look-up'!A:B,2,FALSE)</f>
        <v>#N/A</v>
      </c>
      <c r="B1134" s="17" t="e">
        <f>IF(ISNA(VLOOKUP(C1134,'Species Look-up'!C:D,2,FALSE)),VLOOKUP(C1134,'Species Look-up'!D:D,1,FALSE),VLOOKUP(C1134,'Species Look-up'!C:D,2,FALSE))</f>
        <v>#N/A</v>
      </c>
      <c r="C1134"/>
      <c r="F1134" s="1"/>
      <c r="K1134" s="52" t="s">
        <v>245</v>
      </c>
      <c r="L1134" s="3"/>
      <c r="M1134"/>
    </row>
    <row r="1135" spans="1:13" ht="12" customHeight="1">
      <c r="A1135" s="16" t="e">
        <f>VLOOKUP(B1135,'Species Look-up'!A:B,2,FALSE)</f>
        <v>#N/A</v>
      </c>
      <c r="B1135" s="17" t="e">
        <f>IF(ISNA(VLOOKUP(C1135,'Species Look-up'!C:D,2,FALSE)),VLOOKUP(C1135,'Species Look-up'!D:D,1,FALSE),VLOOKUP(C1135,'Species Look-up'!C:D,2,FALSE))</f>
        <v>#N/A</v>
      </c>
      <c r="C1135"/>
      <c r="F1135" s="1"/>
      <c r="K1135" s="52" t="s">
        <v>245</v>
      </c>
      <c r="L1135" s="3"/>
      <c r="M1135"/>
    </row>
    <row r="1136" spans="1:13" ht="12" customHeight="1">
      <c r="A1136" s="16" t="e">
        <f>VLOOKUP(B1136,'Species Look-up'!A:B,2,FALSE)</f>
        <v>#N/A</v>
      </c>
      <c r="B1136" s="17" t="e">
        <f>IF(ISNA(VLOOKUP(C1136,'Species Look-up'!C:D,2,FALSE)),VLOOKUP(C1136,'Species Look-up'!D:D,1,FALSE),VLOOKUP(C1136,'Species Look-up'!C:D,2,FALSE))</f>
        <v>#N/A</v>
      </c>
      <c r="C1136"/>
      <c r="F1136" s="1"/>
      <c r="K1136" s="52" t="s">
        <v>245</v>
      </c>
      <c r="L1136" s="3"/>
      <c r="M1136"/>
    </row>
    <row r="1137" spans="1:13" ht="12" customHeight="1">
      <c r="A1137" s="16" t="e">
        <f>VLOOKUP(B1137,'Species Look-up'!A:B,2,FALSE)</f>
        <v>#N/A</v>
      </c>
      <c r="B1137" s="17" t="e">
        <f>IF(ISNA(VLOOKUP(C1137,'Species Look-up'!C:D,2,FALSE)),VLOOKUP(C1137,'Species Look-up'!D:D,1,FALSE),VLOOKUP(C1137,'Species Look-up'!C:D,2,FALSE))</f>
        <v>#N/A</v>
      </c>
      <c r="C1137"/>
      <c r="F1137" s="1"/>
      <c r="K1137" s="52" t="s">
        <v>245</v>
      </c>
      <c r="L1137" s="3"/>
      <c r="M1137"/>
    </row>
    <row r="1138" spans="1:13" ht="12" customHeight="1">
      <c r="A1138" s="16" t="e">
        <f>VLOOKUP(B1138,'Species Look-up'!A:B,2,FALSE)</f>
        <v>#N/A</v>
      </c>
      <c r="B1138" s="17" t="e">
        <f>IF(ISNA(VLOOKUP(C1138,'Species Look-up'!C:D,2,FALSE)),VLOOKUP(C1138,'Species Look-up'!D:D,1,FALSE),VLOOKUP(C1138,'Species Look-up'!C:D,2,FALSE))</f>
        <v>#N/A</v>
      </c>
      <c r="C1138"/>
      <c r="F1138" s="1"/>
      <c r="K1138" s="52" t="s">
        <v>245</v>
      </c>
      <c r="L1138" s="3"/>
      <c r="M1138"/>
    </row>
    <row r="1139" spans="1:13" ht="12" customHeight="1">
      <c r="A1139" s="16" t="e">
        <f>VLOOKUP(B1139,'Species Look-up'!A:B,2,FALSE)</f>
        <v>#N/A</v>
      </c>
      <c r="B1139" s="17" t="e">
        <f>IF(ISNA(VLOOKUP(C1139,'Species Look-up'!C:D,2,FALSE)),VLOOKUP(C1139,'Species Look-up'!D:D,1,FALSE),VLOOKUP(C1139,'Species Look-up'!C:D,2,FALSE))</f>
        <v>#N/A</v>
      </c>
      <c r="C1139"/>
      <c r="F1139" s="1"/>
      <c r="K1139" s="52" t="s">
        <v>245</v>
      </c>
      <c r="L1139" s="3"/>
      <c r="M1139"/>
    </row>
    <row r="1140" spans="1:13" ht="12" customHeight="1">
      <c r="A1140" s="16" t="e">
        <f>VLOOKUP(B1140,'Species Look-up'!A:B,2,FALSE)</f>
        <v>#N/A</v>
      </c>
      <c r="B1140" s="17" t="e">
        <f>IF(ISNA(VLOOKUP(C1140,'Species Look-up'!C:D,2,FALSE)),VLOOKUP(C1140,'Species Look-up'!D:D,1,FALSE),VLOOKUP(C1140,'Species Look-up'!C:D,2,FALSE))</f>
        <v>#N/A</v>
      </c>
      <c r="C1140"/>
      <c r="F1140" s="1"/>
      <c r="K1140" s="52" t="s">
        <v>245</v>
      </c>
      <c r="L1140" s="3"/>
      <c r="M1140"/>
    </row>
    <row r="1141" spans="1:13" ht="12" customHeight="1">
      <c r="A1141" s="16" t="e">
        <f>VLOOKUP(B1141,'Species Look-up'!A:B,2,FALSE)</f>
        <v>#N/A</v>
      </c>
      <c r="B1141" s="17" t="e">
        <f>IF(ISNA(VLOOKUP(C1141,'Species Look-up'!C:D,2,FALSE)),VLOOKUP(C1141,'Species Look-up'!D:D,1,FALSE),VLOOKUP(C1141,'Species Look-up'!C:D,2,FALSE))</f>
        <v>#N/A</v>
      </c>
      <c r="C1141"/>
      <c r="F1141" s="1"/>
      <c r="K1141" s="52" t="s">
        <v>245</v>
      </c>
      <c r="L1141" s="3"/>
      <c r="M1141"/>
    </row>
    <row r="1142" spans="1:13" ht="12" customHeight="1">
      <c r="A1142" s="16" t="e">
        <f>VLOOKUP(B1142,'Species Look-up'!A:B,2,FALSE)</f>
        <v>#N/A</v>
      </c>
      <c r="B1142" s="17" t="e">
        <f>IF(ISNA(VLOOKUP(C1142,'Species Look-up'!C:D,2,FALSE)),VLOOKUP(C1142,'Species Look-up'!D:D,1,FALSE),VLOOKUP(C1142,'Species Look-up'!C:D,2,FALSE))</f>
        <v>#N/A</v>
      </c>
      <c r="C1142"/>
      <c r="F1142" s="1"/>
      <c r="K1142" s="52" t="s">
        <v>245</v>
      </c>
      <c r="L1142" s="3"/>
      <c r="M1142"/>
    </row>
    <row r="1143" spans="1:13" ht="12" customHeight="1">
      <c r="A1143" s="16" t="e">
        <f>VLOOKUP(B1143,'Species Look-up'!A:B,2,FALSE)</f>
        <v>#N/A</v>
      </c>
      <c r="B1143" s="17" t="e">
        <f>IF(ISNA(VLOOKUP(C1143,'Species Look-up'!C:D,2,FALSE)),VLOOKUP(C1143,'Species Look-up'!D:D,1,FALSE),VLOOKUP(C1143,'Species Look-up'!C:D,2,FALSE))</f>
        <v>#N/A</v>
      </c>
      <c r="C1143"/>
      <c r="F1143" s="1"/>
      <c r="K1143" s="52" t="s">
        <v>245</v>
      </c>
      <c r="L1143" s="3"/>
      <c r="M1143"/>
    </row>
    <row r="1144" spans="1:13" ht="12" customHeight="1">
      <c r="A1144" s="16" t="e">
        <f>VLOOKUP(B1144,'Species Look-up'!A:B,2,FALSE)</f>
        <v>#N/A</v>
      </c>
      <c r="B1144" s="17" t="e">
        <f>IF(ISNA(VLOOKUP(C1144,'Species Look-up'!C:D,2,FALSE)),VLOOKUP(C1144,'Species Look-up'!D:D,1,FALSE),VLOOKUP(C1144,'Species Look-up'!C:D,2,FALSE))</f>
        <v>#N/A</v>
      </c>
      <c r="C1144"/>
      <c r="F1144" s="1"/>
      <c r="K1144" s="52" t="s">
        <v>245</v>
      </c>
      <c r="L1144" s="3"/>
      <c r="M1144"/>
    </row>
    <row r="1145" spans="1:13" ht="12" customHeight="1">
      <c r="A1145" s="16" t="e">
        <f>VLOOKUP(B1145,'Species Look-up'!A:B,2,FALSE)</f>
        <v>#N/A</v>
      </c>
      <c r="B1145" s="17" t="e">
        <f>IF(ISNA(VLOOKUP(C1145,'Species Look-up'!C:D,2,FALSE)),VLOOKUP(C1145,'Species Look-up'!D:D,1,FALSE),VLOOKUP(C1145,'Species Look-up'!C:D,2,FALSE))</f>
        <v>#N/A</v>
      </c>
      <c r="C1145"/>
      <c r="F1145" s="1"/>
      <c r="K1145" s="52" t="s">
        <v>245</v>
      </c>
      <c r="L1145" s="3"/>
      <c r="M1145"/>
    </row>
    <row r="1146" spans="1:13" ht="12" customHeight="1">
      <c r="A1146" s="16" t="e">
        <f>VLOOKUP(B1146,'Species Look-up'!A:B,2,FALSE)</f>
        <v>#N/A</v>
      </c>
      <c r="B1146" s="17" t="e">
        <f>IF(ISNA(VLOOKUP(C1146,'Species Look-up'!C:D,2,FALSE)),VLOOKUP(C1146,'Species Look-up'!D:D,1,FALSE),VLOOKUP(C1146,'Species Look-up'!C:D,2,FALSE))</f>
        <v>#N/A</v>
      </c>
      <c r="C1146"/>
      <c r="F1146" s="1"/>
      <c r="K1146" s="52" t="s">
        <v>245</v>
      </c>
      <c r="L1146" s="3"/>
      <c r="M1146"/>
    </row>
    <row r="1147" spans="1:13" ht="12" customHeight="1">
      <c r="A1147" s="16" t="e">
        <f>VLOOKUP(B1147,'Species Look-up'!A:B,2,FALSE)</f>
        <v>#N/A</v>
      </c>
      <c r="B1147" s="17" t="e">
        <f>IF(ISNA(VLOOKUP(C1147,'Species Look-up'!C:D,2,FALSE)),VLOOKUP(C1147,'Species Look-up'!D:D,1,FALSE),VLOOKUP(C1147,'Species Look-up'!C:D,2,FALSE))</f>
        <v>#N/A</v>
      </c>
      <c r="C1147"/>
      <c r="F1147" s="1"/>
      <c r="K1147" s="52" t="s">
        <v>245</v>
      </c>
      <c r="L1147" s="3"/>
      <c r="M1147"/>
    </row>
    <row r="1148" spans="1:13" ht="12" customHeight="1">
      <c r="A1148" s="16" t="e">
        <f>VLOOKUP(B1148,'Species Look-up'!A:B,2,FALSE)</f>
        <v>#N/A</v>
      </c>
      <c r="B1148" s="17" t="e">
        <f>IF(ISNA(VLOOKUP(C1148,'Species Look-up'!C:D,2,FALSE)),VLOOKUP(C1148,'Species Look-up'!D:D,1,FALSE),VLOOKUP(C1148,'Species Look-up'!C:D,2,FALSE))</f>
        <v>#N/A</v>
      </c>
      <c r="C1148"/>
      <c r="F1148" s="1"/>
      <c r="K1148" s="52" t="s">
        <v>245</v>
      </c>
      <c r="L1148" s="3"/>
      <c r="M1148"/>
    </row>
    <row r="1149" spans="1:13" ht="12" customHeight="1">
      <c r="A1149" s="16" t="e">
        <f>VLOOKUP(B1149,'Species Look-up'!A:B,2,FALSE)</f>
        <v>#N/A</v>
      </c>
      <c r="B1149" s="17" t="e">
        <f>IF(ISNA(VLOOKUP(C1149,'Species Look-up'!C:D,2,FALSE)),VLOOKUP(C1149,'Species Look-up'!D:D,1,FALSE),VLOOKUP(C1149,'Species Look-up'!C:D,2,FALSE))</f>
        <v>#N/A</v>
      </c>
      <c r="C1149"/>
      <c r="F1149" s="1"/>
      <c r="K1149" s="52" t="s">
        <v>245</v>
      </c>
      <c r="L1149" s="3"/>
      <c r="M1149"/>
    </row>
    <row r="1150" spans="1:13" ht="12" customHeight="1">
      <c r="A1150" s="16" t="e">
        <f>VLOOKUP(B1150,'Species Look-up'!A:B,2,FALSE)</f>
        <v>#N/A</v>
      </c>
      <c r="B1150" s="17" t="e">
        <f>IF(ISNA(VLOOKUP(C1150,'Species Look-up'!C:D,2,FALSE)),VLOOKUP(C1150,'Species Look-up'!D:D,1,FALSE),VLOOKUP(C1150,'Species Look-up'!C:D,2,FALSE))</f>
        <v>#N/A</v>
      </c>
      <c r="C1150"/>
      <c r="F1150" s="1"/>
      <c r="K1150" s="52" t="s">
        <v>245</v>
      </c>
      <c r="L1150" s="3"/>
      <c r="M1150"/>
    </row>
    <row r="1151" spans="1:13" ht="12" customHeight="1">
      <c r="A1151" s="16" t="e">
        <f>VLOOKUP(B1151,'Species Look-up'!A:B,2,FALSE)</f>
        <v>#N/A</v>
      </c>
      <c r="B1151" s="17" t="e">
        <f>IF(ISNA(VLOOKUP(C1151,'Species Look-up'!C:D,2,FALSE)),VLOOKUP(C1151,'Species Look-up'!D:D,1,FALSE),VLOOKUP(C1151,'Species Look-up'!C:D,2,FALSE))</f>
        <v>#N/A</v>
      </c>
      <c r="C1151"/>
      <c r="F1151" s="1"/>
      <c r="K1151" s="52" t="s">
        <v>245</v>
      </c>
      <c r="L1151" s="3"/>
      <c r="M1151"/>
    </row>
    <row r="1152" spans="1:13" ht="12" customHeight="1">
      <c r="A1152" s="16" t="e">
        <f>VLOOKUP(B1152,'Species Look-up'!A:B,2,FALSE)</f>
        <v>#N/A</v>
      </c>
      <c r="B1152" s="17" t="e">
        <f>IF(ISNA(VLOOKUP(C1152,'Species Look-up'!C:D,2,FALSE)),VLOOKUP(C1152,'Species Look-up'!D:D,1,FALSE),VLOOKUP(C1152,'Species Look-up'!C:D,2,FALSE))</f>
        <v>#N/A</v>
      </c>
      <c r="C1152"/>
      <c r="F1152" s="1"/>
      <c r="K1152" s="52" t="s">
        <v>245</v>
      </c>
      <c r="L1152" s="3"/>
      <c r="M1152"/>
    </row>
    <row r="1153" spans="1:13" ht="12" customHeight="1">
      <c r="A1153" s="16" t="e">
        <f>VLOOKUP(B1153,'Species Look-up'!A:B,2,FALSE)</f>
        <v>#N/A</v>
      </c>
      <c r="B1153" s="17" t="e">
        <f>IF(ISNA(VLOOKUP(C1153,'Species Look-up'!C:D,2,FALSE)),VLOOKUP(C1153,'Species Look-up'!D:D,1,FALSE),VLOOKUP(C1153,'Species Look-up'!C:D,2,FALSE))</f>
        <v>#N/A</v>
      </c>
      <c r="C1153"/>
      <c r="F1153" s="1"/>
      <c r="K1153" s="52" t="s">
        <v>245</v>
      </c>
      <c r="L1153" s="3"/>
      <c r="M1153"/>
    </row>
    <row r="1154" spans="1:13" ht="12" customHeight="1">
      <c r="A1154" s="16" t="e">
        <f>VLOOKUP(B1154,'Species Look-up'!A:B,2,FALSE)</f>
        <v>#N/A</v>
      </c>
      <c r="B1154" s="17" t="e">
        <f>IF(ISNA(VLOOKUP(C1154,'Species Look-up'!C:D,2,FALSE)),VLOOKUP(C1154,'Species Look-up'!D:D,1,FALSE),VLOOKUP(C1154,'Species Look-up'!C:D,2,FALSE))</f>
        <v>#N/A</v>
      </c>
      <c r="C1154"/>
      <c r="F1154" s="1"/>
      <c r="K1154" s="52" t="s">
        <v>245</v>
      </c>
      <c r="L1154" s="3"/>
      <c r="M1154"/>
    </row>
    <row r="1155" spans="1:13" ht="12" customHeight="1">
      <c r="A1155" s="16" t="e">
        <f>VLOOKUP(B1155,'Species Look-up'!A:B,2,FALSE)</f>
        <v>#N/A</v>
      </c>
      <c r="B1155" s="17" t="e">
        <f>IF(ISNA(VLOOKUP(C1155,'Species Look-up'!C:D,2,FALSE)),VLOOKUP(C1155,'Species Look-up'!D:D,1,FALSE),VLOOKUP(C1155,'Species Look-up'!C:D,2,FALSE))</f>
        <v>#N/A</v>
      </c>
      <c r="C1155"/>
      <c r="F1155" s="1"/>
      <c r="K1155" s="52" t="s">
        <v>245</v>
      </c>
      <c r="L1155" s="3"/>
      <c r="M1155"/>
    </row>
    <row r="1156" spans="1:13" ht="12" customHeight="1">
      <c r="A1156" s="16" t="e">
        <f>VLOOKUP(B1156,'Species Look-up'!A:B,2,FALSE)</f>
        <v>#N/A</v>
      </c>
      <c r="B1156" s="17" t="e">
        <f>IF(ISNA(VLOOKUP(C1156,'Species Look-up'!C:D,2,FALSE)),VLOOKUP(C1156,'Species Look-up'!D:D,1,FALSE),VLOOKUP(C1156,'Species Look-up'!C:D,2,FALSE))</f>
        <v>#N/A</v>
      </c>
      <c r="C1156"/>
      <c r="F1156" s="1"/>
      <c r="K1156" s="52" t="s">
        <v>245</v>
      </c>
      <c r="L1156" s="3"/>
      <c r="M1156"/>
    </row>
    <row r="1157" spans="1:13" ht="12" customHeight="1">
      <c r="A1157" s="16" t="e">
        <f>VLOOKUP(B1157,'Species Look-up'!A:B,2,FALSE)</f>
        <v>#N/A</v>
      </c>
      <c r="B1157" s="17" t="e">
        <f>IF(ISNA(VLOOKUP(C1157,'Species Look-up'!C:D,2,FALSE)),VLOOKUP(C1157,'Species Look-up'!D:D,1,FALSE),VLOOKUP(C1157,'Species Look-up'!C:D,2,FALSE))</f>
        <v>#N/A</v>
      </c>
      <c r="C1157"/>
      <c r="F1157" s="1"/>
      <c r="K1157" s="52" t="s">
        <v>245</v>
      </c>
      <c r="L1157" s="3"/>
      <c r="M1157"/>
    </row>
    <row r="1158" spans="1:13" ht="12" customHeight="1">
      <c r="A1158" s="16" t="e">
        <f>VLOOKUP(B1158,'Species Look-up'!A:B,2,FALSE)</f>
        <v>#N/A</v>
      </c>
      <c r="B1158" s="17" t="e">
        <f>IF(ISNA(VLOOKUP(C1158,'Species Look-up'!C:D,2,FALSE)),VLOOKUP(C1158,'Species Look-up'!D:D,1,FALSE),VLOOKUP(C1158,'Species Look-up'!C:D,2,FALSE))</f>
        <v>#N/A</v>
      </c>
      <c r="C1158"/>
      <c r="F1158" s="1"/>
      <c r="K1158" s="52" t="s">
        <v>245</v>
      </c>
      <c r="L1158" s="3"/>
      <c r="M1158"/>
    </row>
    <row r="1159" spans="1:13" ht="12" customHeight="1">
      <c r="A1159" s="16" t="e">
        <f>VLOOKUP(B1159,'Species Look-up'!A:B,2,FALSE)</f>
        <v>#N/A</v>
      </c>
      <c r="B1159" s="17" t="e">
        <f>IF(ISNA(VLOOKUP(C1159,'Species Look-up'!C:D,2,FALSE)),VLOOKUP(C1159,'Species Look-up'!D:D,1,FALSE),VLOOKUP(C1159,'Species Look-up'!C:D,2,FALSE))</f>
        <v>#N/A</v>
      </c>
      <c r="C1159"/>
      <c r="F1159" s="1"/>
      <c r="K1159" s="52" t="s">
        <v>245</v>
      </c>
      <c r="L1159" s="3"/>
      <c r="M1159"/>
    </row>
    <row r="1160" spans="1:13" ht="12" customHeight="1">
      <c r="A1160" s="16" t="e">
        <f>VLOOKUP(B1160,'Species Look-up'!A:B,2,FALSE)</f>
        <v>#N/A</v>
      </c>
      <c r="B1160" s="17" t="e">
        <f>IF(ISNA(VLOOKUP(C1160,'Species Look-up'!C:D,2,FALSE)),VLOOKUP(C1160,'Species Look-up'!D:D,1,FALSE),VLOOKUP(C1160,'Species Look-up'!C:D,2,FALSE))</f>
        <v>#N/A</v>
      </c>
      <c r="C1160"/>
      <c r="F1160" s="1"/>
      <c r="K1160" s="52" t="s">
        <v>245</v>
      </c>
      <c r="L1160" s="3"/>
      <c r="M1160"/>
    </row>
    <row r="1161" spans="1:13" ht="12" customHeight="1">
      <c r="A1161" s="16" t="e">
        <f>VLOOKUP(B1161,'Species Look-up'!A:B,2,FALSE)</f>
        <v>#N/A</v>
      </c>
      <c r="B1161" s="17" t="e">
        <f>IF(ISNA(VLOOKUP(C1161,'Species Look-up'!C:D,2,FALSE)),VLOOKUP(C1161,'Species Look-up'!D:D,1,FALSE),VLOOKUP(C1161,'Species Look-up'!C:D,2,FALSE))</f>
        <v>#N/A</v>
      </c>
      <c r="C1161"/>
      <c r="F1161" s="1"/>
      <c r="K1161" s="52" t="s">
        <v>245</v>
      </c>
      <c r="L1161" s="3"/>
      <c r="M1161"/>
    </row>
    <row r="1162" spans="1:13" ht="12" customHeight="1">
      <c r="A1162" s="16" t="e">
        <f>VLOOKUP(B1162,'Species Look-up'!A:B,2,FALSE)</f>
        <v>#N/A</v>
      </c>
      <c r="B1162" s="17" t="e">
        <f>IF(ISNA(VLOOKUP(C1162,'Species Look-up'!C:D,2,FALSE)),VLOOKUP(C1162,'Species Look-up'!D:D,1,FALSE),VLOOKUP(C1162,'Species Look-up'!C:D,2,FALSE))</f>
        <v>#N/A</v>
      </c>
      <c r="C1162"/>
      <c r="F1162" s="1"/>
      <c r="K1162" s="52" t="s">
        <v>245</v>
      </c>
      <c r="L1162" s="3"/>
      <c r="M1162"/>
    </row>
    <row r="1163" spans="1:13" ht="12" customHeight="1">
      <c r="A1163" s="16" t="e">
        <f>VLOOKUP(B1163,'Species Look-up'!A:B,2,FALSE)</f>
        <v>#N/A</v>
      </c>
      <c r="B1163" s="17" t="e">
        <f>IF(ISNA(VLOOKUP(C1163,'Species Look-up'!C:D,2,FALSE)),VLOOKUP(C1163,'Species Look-up'!D:D,1,FALSE),VLOOKUP(C1163,'Species Look-up'!C:D,2,FALSE))</f>
        <v>#N/A</v>
      </c>
      <c r="C1163"/>
      <c r="F1163" s="1"/>
      <c r="K1163" s="52" t="s">
        <v>245</v>
      </c>
      <c r="L1163" s="3"/>
      <c r="M1163"/>
    </row>
    <row r="1164" spans="1:13" ht="12" customHeight="1">
      <c r="A1164" s="16" t="e">
        <f>VLOOKUP(B1164,'Species Look-up'!A:B,2,FALSE)</f>
        <v>#N/A</v>
      </c>
      <c r="B1164" s="17" t="e">
        <f>IF(ISNA(VLOOKUP(C1164,'Species Look-up'!C:D,2,FALSE)),VLOOKUP(C1164,'Species Look-up'!D:D,1,FALSE),VLOOKUP(C1164,'Species Look-up'!C:D,2,FALSE))</f>
        <v>#N/A</v>
      </c>
      <c r="C1164"/>
      <c r="F1164" s="1"/>
      <c r="K1164" s="52" t="s">
        <v>245</v>
      </c>
      <c r="L1164" s="3"/>
      <c r="M1164"/>
    </row>
    <row r="1165" spans="1:13" ht="12" customHeight="1">
      <c r="A1165" s="16" t="e">
        <f>VLOOKUP(B1165,'Species Look-up'!A:B,2,FALSE)</f>
        <v>#N/A</v>
      </c>
      <c r="B1165" s="17" t="e">
        <f>IF(ISNA(VLOOKUP(C1165,'Species Look-up'!C:D,2,FALSE)),VLOOKUP(C1165,'Species Look-up'!D:D,1,FALSE),VLOOKUP(C1165,'Species Look-up'!C:D,2,FALSE))</f>
        <v>#N/A</v>
      </c>
      <c r="C1165"/>
      <c r="F1165" s="1"/>
      <c r="K1165" s="52" t="s">
        <v>245</v>
      </c>
      <c r="L1165" s="3"/>
      <c r="M1165"/>
    </row>
    <row r="1166" spans="1:13" ht="12" customHeight="1">
      <c r="A1166" s="16" t="e">
        <f>VLOOKUP(B1166,'Species Look-up'!A:B,2,FALSE)</f>
        <v>#N/A</v>
      </c>
      <c r="B1166" s="17" t="e">
        <f>IF(ISNA(VLOOKUP(C1166,'Species Look-up'!C:D,2,FALSE)),VLOOKUP(C1166,'Species Look-up'!D:D,1,FALSE),VLOOKUP(C1166,'Species Look-up'!C:D,2,FALSE))</f>
        <v>#N/A</v>
      </c>
      <c r="C1166"/>
      <c r="F1166" s="1"/>
      <c r="K1166" s="52" t="s">
        <v>245</v>
      </c>
      <c r="L1166" s="3"/>
      <c r="M1166"/>
    </row>
    <row r="1167" spans="1:13" ht="12" customHeight="1">
      <c r="A1167" s="16" t="e">
        <f>VLOOKUP(B1167,'Species Look-up'!A:B,2,FALSE)</f>
        <v>#N/A</v>
      </c>
      <c r="B1167" s="17" t="e">
        <f>IF(ISNA(VLOOKUP(C1167,'Species Look-up'!C:D,2,FALSE)),VLOOKUP(C1167,'Species Look-up'!D:D,1,FALSE),VLOOKUP(C1167,'Species Look-up'!C:D,2,FALSE))</f>
        <v>#N/A</v>
      </c>
      <c r="C1167"/>
      <c r="F1167" s="1"/>
      <c r="K1167" s="52" t="s">
        <v>245</v>
      </c>
      <c r="L1167" s="3"/>
      <c r="M1167"/>
    </row>
    <row r="1168" spans="1:13" ht="12" customHeight="1">
      <c r="A1168" s="16" t="e">
        <f>VLOOKUP(B1168,'Species Look-up'!A:B,2,FALSE)</f>
        <v>#N/A</v>
      </c>
      <c r="B1168" s="17" t="e">
        <f>IF(ISNA(VLOOKUP(C1168,'Species Look-up'!C:D,2,FALSE)),VLOOKUP(C1168,'Species Look-up'!D:D,1,FALSE),VLOOKUP(C1168,'Species Look-up'!C:D,2,FALSE))</f>
        <v>#N/A</v>
      </c>
      <c r="C1168"/>
      <c r="F1168" s="1"/>
      <c r="K1168" s="52" t="s">
        <v>245</v>
      </c>
      <c r="L1168" s="3"/>
      <c r="M1168"/>
    </row>
    <row r="1169" spans="1:13" ht="12" customHeight="1">
      <c r="A1169" s="16" t="e">
        <f>VLOOKUP(B1169,'Species Look-up'!A:B,2,FALSE)</f>
        <v>#N/A</v>
      </c>
      <c r="B1169" s="17" t="e">
        <f>IF(ISNA(VLOOKUP(C1169,'Species Look-up'!C:D,2,FALSE)),VLOOKUP(C1169,'Species Look-up'!D:D,1,FALSE),VLOOKUP(C1169,'Species Look-up'!C:D,2,FALSE))</f>
        <v>#N/A</v>
      </c>
      <c r="C1169"/>
      <c r="F1169" s="1"/>
      <c r="K1169" s="52" t="s">
        <v>245</v>
      </c>
      <c r="L1169" s="3"/>
      <c r="M1169"/>
    </row>
    <row r="1170" spans="1:13" ht="12" customHeight="1">
      <c r="A1170" s="16" t="e">
        <f>VLOOKUP(B1170,'Species Look-up'!A:B,2,FALSE)</f>
        <v>#N/A</v>
      </c>
      <c r="B1170" s="17" t="e">
        <f>IF(ISNA(VLOOKUP(C1170,'Species Look-up'!C:D,2,FALSE)),VLOOKUP(C1170,'Species Look-up'!D:D,1,FALSE),VLOOKUP(C1170,'Species Look-up'!C:D,2,FALSE))</f>
        <v>#N/A</v>
      </c>
      <c r="C1170"/>
      <c r="F1170" s="1"/>
      <c r="K1170" s="52" t="s">
        <v>245</v>
      </c>
      <c r="L1170" s="3"/>
      <c r="M1170"/>
    </row>
    <row r="1171" spans="1:13" ht="12" customHeight="1">
      <c r="A1171" s="16" t="e">
        <f>VLOOKUP(B1171,'Species Look-up'!A:B,2,FALSE)</f>
        <v>#N/A</v>
      </c>
      <c r="B1171" s="17" t="e">
        <f>IF(ISNA(VLOOKUP(C1171,'Species Look-up'!C:D,2,FALSE)),VLOOKUP(C1171,'Species Look-up'!D:D,1,FALSE),VLOOKUP(C1171,'Species Look-up'!C:D,2,FALSE))</f>
        <v>#N/A</v>
      </c>
      <c r="C1171"/>
      <c r="F1171" s="1"/>
      <c r="K1171" s="52" t="s">
        <v>245</v>
      </c>
      <c r="L1171" s="3"/>
      <c r="M1171"/>
    </row>
    <row r="1172" spans="1:13" ht="12" customHeight="1">
      <c r="A1172" s="16" t="e">
        <f>VLOOKUP(B1172,'Species Look-up'!A:B,2,FALSE)</f>
        <v>#N/A</v>
      </c>
      <c r="B1172" s="17" t="e">
        <f>IF(ISNA(VLOOKUP(C1172,'Species Look-up'!C:D,2,FALSE)),VLOOKUP(C1172,'Species Look-up'!D:D,1,FALSE),VLOOKUP(C1172,'Species Look-up'!C:D,2,FALSE))</f>
        <v>#N/A</v>
      </c>
      <c r="C1172"/>
      <c r="F1172" s="1"/>
      <c r="K1172" s="52" t="s">
        <v>245</v>
      </c>
      <c r="L1172" s="3"/>
      <c r="M1172"/>
    </row>
    <row r="1173" spans="1:13" ht="12" customHeight="1">
      <c r="A1173" s="16" t="e">
        <f>VLOOKUP(B1173,'Species Look-up'!A:B,2,FALSE)</f>
        <v>#N/A</v>
      </c>
      <c r="B1173" s="17" t="e">
        <f>IF(ISNA(VLOOKUP(C1173,'Species Look-up'!C:D,2,FALSE)),VLOOKUP(C1173,'Species Look-up'!D:D,1,FALSE),VLOOKUP(C1173,'Species Look-up'!C:D,2,FALSE))</f>
        <v>#N/A</v>
      </c>
      <c r="C1173"/>
      <c r="F1173" s="1"/>
      <c r="K1173" s="52" t="s">
        <v>245</v>
      </c>
      <c r="L1173" s="3"/>
      <c r="M1173"/>
    </row>
    <row r="1174" spans="1:13" ht="12" customHeight="1">
      <c r="A1174" s="16" t="e">
        <f>VLOOKUP(B1174,'Species Look-up'!A:B,2,FALSE)</f>
        <v>#N/A</v>
      </c>
      <c r="B1174" s="17" t="e">
        <f>IF(ISNA(VLOOKUP(C1174,'Species Look-up'!C:D,2,FALSE)),VLOOKUP(C1174,'Species Look-up'!D:D,1,FALSE),VLOOKUP(C1174,'Species Look-up'!C:D,2,FALSE))</f>
        <v>#N/A</v>
      </c>
      <c r="C1174"/>
      <c r="F1174" s="1"/>
      <c r="K1174" s="52" t="s">
        <v>245</v>
      </c>
      <c r="L1174" s="3"/>
      <c r="M1174"/>
    </row>
    <row r="1175" spans="1:13" ht="12" customHeight="1">
      <c r="A1175" s="16" t="e">
        <f>VLOOKUP(B1175,'Species Look-up'!A:B,2,FALSE)</f>
        <v>#N/A</v>
      </c>
      <c r="B1175" s="17" t="e">
        <f>IF(ISNA(VLOOKUP(C1175,'Species Look-up'!C:D,2,FALSE)),VLOOKUP(C1175,'Species Look-up'!D:D,1,FALSE),VLOOKUP(C1175,'Species Look-up'!C:D,2,FALSE))</f>
        <v>#N/A</v>
      </c>
      <c r="C1175"/>
      <c r="F1175" s="1"/>
      <c r="K1175" s="52" t="s">
        <v>245</v>
      </c>
      <c r="L1175" s="3"/>
      <c r="M1175"/>
    </row>
    <row r="1176" spans="1:13" ht="12" customHeight="1">
      <c r="A1176" s="16" t="e">
        <f>VLOOKUP(B1176,'Species Look-up'!A:B,2,FALSE)</f>
        <v>#N/A</v>
      </c>
      <c r="B1176" s="17" t="e">
        <f>IF(ISNA(VLOOKUP(C1176,'Species Look-up'!C:D,2,FALSE)),VLOOKUP(C1176,'Species Look-up'!D:D,1,FALSE),VLOOKUP(C1176,'Species Look-up'!C:D,2,FALSE))</f>
        <v>#N/A</v>
      </c>
      <c r="C1176"/>
      <c r="F1176" s="1"/>
      <c r="K1176" s="52" t="s">
        <v>245</v>
      </c>
      <c r="L1176" s="3"/>
      <c r="M1176"/>
    </row>
    <row r="1177" spans="1:13" ht="12" customHeight="1">
      <c r="A1177" s="16" t="e">
        <f>VLOOKUP(B1177,'Species Look-up'!A:B,2,FALSE)</f>
        <v>#N/A</v>
      </c>
      <c r="B1177" s="17" t="e">
        <f>IF(ISNA(VLOOKUP(C1177,'Species Look-up'!C:D,2,FALSE)),VLOOKUP(C1177,'Species Look-up'!D:D,1,FALSE),VLOOKUP(C1177,'Species Look-up'!C:D,2,FALSE))</f>
        <v>#N/A</v>
      </c>
      <c r="C1177"/>
      <c r="F1177" s="1"/>
      <c r="K1177" s="52" t="s">
        <v>245</v>
      </c>
      <c r="L1177" s="3"/>
      <c r="M1177"/>
    </row>
    <row r="1178" spans="1:13" ht="12" customHeight="1">
      <c r="A1178" s="16" t="e">
        <f>VLOOKUP(B1178,'Species Look-up'!A:B,2,FALSE)</f>
        <v>#N/A</v>
      </c>
      <c r="B1178" s="17" t="e">
        <f>IF(ISNA(VLOOKUP(C1178,'Species Look-up'!C:D,2,FALSE)),VLOOKUP(C1178,'Species Look-up'!D:D,1,FALSE),VLOOKUP(C1178,'Species Look-up'!C:D,2,FALSE))</f>
        <v>#N/A</v>
      </c>
      <c r="C1178"/>
      <c r="F1178" s="1"/>
      <c r="K1178" s="52" t="s">
        <v>245</v>
      </c>
      <c r="L1178" s="3"/>
      <c r="M1178"/>
    </row>
    <row r="1179" spans="1:13" ht="12" customHeight="1">
      <c r="A1179" s="16" t="e">
        <f>VLOOKUP(B1179,'Species Look-up'!A:B,2,FALSE)</f>
        <v>#N/A</v>
      </c>
      <c r="B1179" s="17" t="e">
        <f>IF(ISNA(VLOOKUP(C1179,'Species Look-up'!C:D,2,FALSE)),VLOOKUP(C1179,'Species Look-up'!D:D,1,FALSE),VLOOKUP(C1179,'Species Look-up'!C:D,2,FALSE))</f>
        <v>#N/A</v>
      </c>
      <c r="C1179"/>
      <c r="F1179" s="1"/>
      <c r="K1179" s="52" t="s">
        <v>245</v>
      </c>
      <c r="L1179" s="3"/>
      <c r="M1179"/>
    </row>
    <row r="1180" spans="1:13" ht="12" customHeight="1">
      <c r="A1180" s="16" t="e">
        <f>VLOOKUP(B1180,'Species Look-up'!A:B,2,FALSE)</f>
        <v>#N/A</v>
      </c>
      <c r="B1180" s="17" t="e">
        <f>IF(ISNA(VLOOKUP(C1180,'Species Look-up'!C:D,2,FALSE)),VLOOKUP(C1180,'Species Look-up'!D:D,1,FALSE),VLOOKUP(C1180,'Species Look-up'!C:D,2,FALSE))</f>
        <v>#N/A</v>
      </c>
      <c r="C1180"/>
      <c r="F1180" s="1"/>
      <c r="K1180" s="52" t="s">
        <v>245</v>
      </c>
      <c r="L1180" s="3"/>
      <c r="M1180"/>
    </row>
    <row r="1181" spans="1:13" ht="12" customHeight="1">
      <c r="A1181" s="16" t="e">
        <f>VLOOKUP(B1181,'Species Look-up'!A:B,2,FALSE)</f>
        <v>#N/A</v>
      </c>
      <c r="B1181" s="17" t="e">
        <f>IF(ISNA(VLOOKUP(C1181,'Species Look-up'!C:D,2,FALSE)),VLOOKUP(C1181,'Species Look-up'!D:D,1,FALSE),VLOOKUP(C1181,'Species Look-up'!C:D,2,FALSE))</f>
        <v>#N/A</v>
      </c>
      <c r="C1181"/>
      <c r="F1181" s="1"/>
      <c r="K1181" s="52" t="s">
        <v>245</v>
      </c>
      <c r="L1181" s="3"/>
      <c r="M1181"/>
    </row>
    <row r="1182" spans="1:13" ht="12" customHeight="1">
      <c r="A1182" s="16" t="e">
        <f>VLOOKUP(B1182,'Species Look-up'!A:B,2,FALSE)</f>
        <v>#N/A</v>
      </c>
      <c r="B1182" s="17" t="e">
        <f>IF(ISNA(VLOOKUP(C1182,'Species Look-up'!C:D,2,FALSE)),VLOOKUP(C1182,'Species Look-up'!D:D,1,FALSE),VLOOKUP(C1182,'Species Look-up'!C:D,2,FALSE))</f>
        <v>#N/A</v>
      </c>
      <c r="C1182"/>
      <c r="F1182" s="1"/>
      <c r="K1182" s="52" t="s">
        <v>245</v>
      </c>
      <c r="L1182" s="3"/>
      <c r="M1182"/>
    </row>
    <row r="1183" spans="1:13" ht="12" customHeight="1">
      <c r="A1183" s="16" t="e">
        <f>VLOOKUP(B1183,'Species Look-up'!A:B,2,FALSE)</f>
        <v>#N/A</v>
      </c>
      <c r="B1183" s="17" t="e">
        <f>IF(ISNA(VLOOKUP(C1183,'Species Look-up'!C:D,2,FALSE)),VLOOKUP(C1183,'Species Look-up'!D:D,1,FALSE),VLOOKUP(C1183,'Species Look-up'!C:D,2,FALSE))</f>
        <v>#N/A</v>
      </c>
      <c r="C1183"/>
      <c r="F1183" s="1"/>
      <c r="K1183" s="52" t="s">
        <v>245</v>
      </c>
      <c r="L1183" s="3"/>
      <c r="M1183"/>
    </row>
    <row r="1184" spans="1:13" ht="12" customHeight="1">
      <c r="A1184" s="16" t="e">
        <f>VLOOKUP(B1184,'Species Look-up'!A:B,2,FALSE)</f>
        <v>#N/A</v>
      </c>
      <c r="B1184" s="17" t="e">
        <f>IF(ISNA(VLOOKUP(C1184,'Species Look-up'!C:D,2,FALSE)),VLOOKUP(C1184,'Species Look-up'!D:D,1,FALSE),VLOOKUP(C1184,'Species Look-up'!C:D,2,FALSE))</f>
        <v>#N/A</v>
      </c>
      <c r="C1184"/>
      <c r="F1184" s="1"/>
      <c r="K1184" s="52" t="s">
        <v>245</v>
      </c>
      <c r="L1184" s="3"/>
      <c r="M1184"/>
    </row>
    <row r="1185" spans="1:13" ht="12" customHeight="1">
      <c r="A1185" s="16" t="e">
        <f>VLOOKUP(B1185,'Species Look-up'!A:B,2,FALSE)</f>
        <v>#N/A</v>
      </c>
      <c r="B1185" s="17" t="e">
        <f>IF(ISNA(VLOOKUP(C1185,'Species Look-up'!C:D,2,FALSE)),VLOOKUP(C1185,'Species Look-up'!D:D,1,FALSE),VLOOKUP(C1185,'Species Look-up'!C:D,2,FALSE))</f>
        <v>#N/A</v>
      </c>
      <c r="C1185"/>
      <c r="F1185" s="1"/>
      <c r="K1185" s="52" t="s">
        <v>245</v>
      </c>
      <c r="L1185" s="3"/>
      <c r="M1185"/>
    </row>
    <row r="1186" spans="1:13" ht="12" customHeight="1">
      <c r="A1186" s="16" t="e">
        <f>VLOOKUP(B1186,'Species Look-up'!A:B,2,FALSE)</f>
        <v>#N/A</v>
      </c>
      <c r="B1186" s="17" t="e">
        <f>IF(ISNA(VLOOKUP(C1186,'Species Look-up'!C:D,2,FALSE)),VLOOKUP(C1186,'Species Look-up'!D:D,1,FALSE),VLOOKUP(C1186,'Species Look-up'!C:D,2,FALSE))</f>
        <v>#N/A</v>
      </c>
      <c r="C1186"/>
      <c r="F1186" s="1"/>
      <c r="K1186" s="52" t="s">
        <v>245</v>
      </c>
      <c r="L1186" s="3"/>
      <c r="M1186"/>
    </row>
    <row r="1187" spans="1:13" ht="12" customHeight="1">
      <c r="A1187" s="16" t="e">
        <f>VLOOKUP(B1187,'Species Look-up'!A:B,2,FALSE)</f>
        <v>#N/A</v>
      </c>
      <c r="B1187" s="17" t="e">
        <f>IF(ISNA(VLOOKUP(C1187,'Species Look-up'!C:D,2,FALSE)),VLOOKUP(C1187,'Species Look-up'!D:D,1,FALSE),VLOOKUP(C1187,'Species Look-up'!C:D,2,FALSE))</f>
        <v>#N/A</v>
      </c>
      <c r="C1187"/>
      <c r="F1187" s="1"/>
      <c r="K1187" s="52" t="s">
        <v>245</v>
      </c>
      <c r="L1187" s="3"/>
      <c r="M1187"/>
    </row>
    <row r="1188" spans="1:13" ht="12" customHeight="1">
      <c r="A1188" s="16" t="e">
        <f>VLOOKUP(B1188,'Species Look-up'!A:B,2,FALSE)</f>
        <v>#N/A</v>
      </c>
      <c r="B1188" s="17" t="e">
        <f>IF(ISNA(VLOOKUP(C1188,'Species Look-up'!C:D,2,FALSE)),VLOOKUP(C1188,'Species Look-up'!D:D,1,FALSE),VLOOKUP(C1188,'Species Look-up'!C:D,2,FALSE))</f>
        <v>#N/A</v>
      </c>
      <c r="C1188"/>
      <c r="F1188" s="1"/>
      <c r="K1188" s="52" t="s">
        <v>245</v>
      </c>
      <c r="L1188" s="3"/>
      <c r="M1188"/>
    </row>
    <row r="1189" spans="1:13" ht="12" customHeight="1">
      <c r="A1189" s="16" t="e">
        <f>VLOOKUP(B1189,'Species Look-up'!A:B,2,FALSE)</f>
        <v>#N/A</v>
      </c>
      <c r="B1189" s="17" t="e">
        <f>IF(ISNA(VLOOKUP(C1189,'Species Look-up'!C:D,2,FALSE)),VLOOKUP(C1189,'Species Look-up'!D:D,1,FALSE),VLOOKUP(C1189,'Species Look-up'!C:D,2,FALSE))</f>
        <v>#N/A</v>
      </c>
      <c r="C1189"/>
      <c r="F1189" s="1"/>
      <c r="K1189" s="52" t="s">
        <v>245</v>
      </c>
      <c r="L1189" s="3"/>
      <c r="M1189"/>
    </row>
    <row r="1190" spans="1:13" ht="12" customHeight="1">
      <c r="A1190" s="16" t="e">
        <f>VLOOKUP(B1190,'Species Look-up'!A:B,2,FALSE)</f>
        <v>#N/A</v>
      </c>
      <c r="B1190" s="17" t="e">
        <f>IF(ISNA(VLOOKUP(C1190,'Species Look-up'!C:D,2,FALSE)),VLOOKUP(C1190,'Species Look-up'!D:D,1,FALSE),VLOOKUP(C1190,'Species Look-up'!C:D,2,FALSE))</f>
        <v>#N/A</v>
      </c>
      <c r="C1190"/>
      <c r="F1190" s="1"/>
      <c r="K1190" s="52" t="s">
        <v>245</v>
      </c>
      <c r="L1190" s="3"/>
      <c r="M1190"/>
    </row>
    <row r="1191" spans="1:13" ht="12" customHeight="1">
      <c r="A1191" s="16" t="e">
        <f>VLOOKUP(B1191,'Species Look-up'!A:B,2,FALSE)</f>
        <v>#N/A</v>
      </c>
      <c r="B1191" s="17" t="e">
        <f>IF(ISNA(VLOOKUP(C1191,'Species Look-up'!C:D,2,FALSE)),VLOOKUP(C1191,'Species Look-up'!D:D,1,FALSE),VLOOKUP(C1191,'Species Look-up'!C:D,2,FALSE))</f>
        <v>#N/A</v>
      </c>
      <c r="C1191"/>
      <c r="F1191" s="1"/>
      <c r="K1191" s="52" t="s">
        <v>245</v>
      </c>
      <c r="L1191" s="3"/>
      <c r="M1191"/>
    </row>
    <row r="1192" spans="1:13" ht="12" customHeight="1">
      <c r="A1192" s="16" t="e">
        <f>VLOOKUP(B1192,'Species Look-up'!A:B,2,FALSE)</f>
        <v>#N/A</v>
      </c>
      <c r="B1192" s="17" t="e">
        <f>IF(ISNA(VLOOKUP(C1192,'Species Look-up'!C:D,2,FALSE)),VLOOKUP(C1192,'Species Look-up'!D:D,1,FALSE),VLOOKUP(C1192,'Species Look-up'!C:D,2,FALSE))</f>
        <v>#N/A</v>
      </c>
      <c r="C1192"/>
      <c r="F1192" s="1"/>
      <c r="K1192" s="52" t="s">
        <v>245</v>
      </c>
      <c r="L1192" s="3"/>
      <c r="M1192"/>
    </row>
    <row r="1193" spans="1:13" ht="12" customHeight="1">
      <c r="A1193" s="16" t="e">
        <f>VLOOKUP(B1193,'Species Look-up'!A:B,2,FALSE)</f>
        <v>#N/A</v>
      </c>
      <c r="B1193" s="17" t="e">
        <f>IF(ISNA(VLOOKUP(C1193,'Species Look-up'!C:D,2,FALSE)),VLOOKUP(C1193,'Species Look-up'!D:D,1,FALSE),VLOOKUP(C1193,'Species Look-up'!C:D,2,FALSE))</f>
        <v>#N/A</v>
      </c>
      <c r="C1193"/>
      <c r="F1193" s="1"/>
      <c r="K1193" s="52" t="s">
        <v>245</v>
      </c>
      <c r="L1193" s="3"/>
      <c r="M1193"/>
    </row>
    <row r="1194" spans="1:13" ht="12" customHeight="1">
      <c r="A1194" s="16" t="e">
        <f>VLOOKUP(B1194,'Species Look-up'!A:B,2,FALSE)</f>
        <v>#N/A</v>
      </c>
      <c r="B1194" s="17" t="e">
        <f>IF(ISNA(VLOOKUP(C1194,'Species Look-up'!C:D,2,FALSE)),VLOOKUP(C1194,'Species Look-up'!D:D,1,FALSE),VLOOKUP(C1194,'Species Look-up'!C:D,2,FALSE))</f>
        <v>#N/A</v>
      </c>
      <c r="C1194"/>
      <c r="F1194" s="1"/>
      <c r="K1194" s="52" t="s">
        <v>245</v>
      </c>
      <c r="L1194" s="3"/>
      <c r="M1194"/>
    </row>
    <row r="1195" spans="1:13" ht="12" customHeight="1">
      <c r="A1195" s="16" t="e">
        <f>VLOOKUP(B1195,'Species Look-up'!A:B,2,FALSE)</f>
        <v>#N/A</v>
      </c>
      <c r="B1195" s="17" t="e">
        <f>IF(ISNA(VLOOKUP(C1195,'Species Look-up'!C:D,2,FALSE)),VLOOKUP(C1195,'Species Look-up'!D:D,1,FALSE),VLOOKUP(C1195,'Species Look-up'!C:D,2,FALSE))</f>
        <v>#N/A</v>
      </c>
      <c r="C1195"/>
      <c r="F1195" s="1"/>
      <c r="K1195" s="52" t="s">
        <v>245</v>
      </c>
      <c r="L1195" s="3"/>
      <c r="M1195"/>
    </row>
    <row r="1196" spans="1:13" ht="12" customHeight="1">
      <c r="A1196" s="16" t="e">
        <f>VLOOKUP(B1196,'Species Look-up'!A:B,2,FALSE)</f>
        <v>#N/A</v>
      </c>
      <c r="B1196" s="17" t="e">
        <f>IF(ISNA(VLOOKUP(C1196,'Species Look-up'!C:D,2,FALSE)),VLOOKUP(C1196,'Species Look-up'!D:D,1,FALSE),VLOOKUP(C1196,'Species Look-up'!C:D,2,FALSE))</f>
        <v>#N/A</v>
      </c>
      <c r="C1196"/>
      <c r="F1196" s="1"/>
      <c r="K1196" s="52" t="s">
        <v>245</v>
      </c>
      <c r="L1196" s="3"/>
      <c r="M1196"/>
    </row>
    <row r="1197" spans="1:13" ht="12" customHeight="1">
      <c r="A1197" s="16" t="e">
        <f>VLOOKUP(B1197,'Species Look-up'!A:B,2,FALSE)</f>
        <v>#N/A</v>
      </c>
      <c r="B1197" s="17" t="e">
        <f>IF(ISNA(VLOOKUP(C1197,'Species Look-up'!C:D,2,FALSE)),VLOOKUP(C1197,'Species Look-up'!D:D,1,FALSE),VLOOKUP(C1197,'Species Look-up'!C:D,2,FALSE))</f>
        <v>#N/A</v>
      </c>
      <c r="C1197"/>
      <c r="F1197" s="1"/>
      <c r="K1197" s="52" t="s">
        <v>245</v>
      </c>
      <c r="L1197" s="3"/>
      <c r="M1197"/>
    </row>
    <row r="1198" spans="1:13" ht="12" customHeight="1">
      <c r="A1198" s="16" t="e">
        <f>VLOOKUP(B1198,'Species Look-up'!A:B,2,FALSE)</f>
        <v>#N/A</v>
      </c>
      <c r="B1198" s="17" t="e">
        <f>IF(ISNA(VLOOKUP(C1198,'Species Look-up'!C:D,2,FALSE)),VLOOKUP(C1198,'Species Look-up'!D:D,1,FALSE),VLOOKUP(C1198,'Species Look-up'!C:D,2,FALSE))</f>
        <v>#N/A</v>
      </c>
      <c r="C1198"/>
      <c r="F1198" s="1"/>
      <c r="K1198" s="52" t="s">
        <v>245</v>
      </c>
      <c r="L1198" s="3"/>
      <c r="M1198"/>
    </row>
    <row r="1199" spans="1:13" ht="12" customHeight="1">
      <c r="A1199" s="16" t="e">
        <f>VLOOKUP(B1199,'Species Look-up'!A:B,2,FALSE)</f>
        <v>#N/A</v>
      </c>
      <c r="B1199" s="17" t="e">
        <f>IF(ISNA(VLOOKUP(C1199,'Species Look-up'!C:D,2,FALSE)),VLOOKUP(C1199,'Species Look-up'!D:D,1,FALSE),VLOOKUP(C1199,'Species Look-up'!C:D,2,FALSE))</f>
        <v>#N/A</v>
      </c>
      <c r="C1199"/>
      <c r="F1199" s="1"/>
      <c r="K1199" s="52" t="s">
        <v>245</v>
      </c>
      <c r="L1199" s="3"/>
      <c r="M1199"/>
    </row>
    <row r="1200" spans="1:13" ht="12" customHeight="1">
      <c r="A1200" s="16" t="e">
        <f>VLOOKUP(B1200,'Species Look-up'!A:B,2,FALSE)</f>
        <v>#N/A</v>
      </c>
      <c r="B1200" s="17" t="e">
        <f>IF(ISNA(VLOOKUP(C1200,'Species Look-up'!C:D,2,FALSE)),VLOOKUP(C1200,'Species Look-up'!D:D,1,FALSE),VLOOKUP(C1200,'Species Look-up'!C:D,2,FALSE))</f>
        <v>#N/A</v>
      </c>
      <c r="C1200"/>
      <c r="F1200" s="1"/>
      <c r="K1200" s="52" t="s">
        <v>245</v>
      </c>
      <c r="L1200" s="3"/>
      <c r="M1200"/>
    </row>
    <row r="1201" spans="1:13" ht="12" customHeight="1">
      <c r="A1201" s="16" t="e">
        <f>VLOOKUP(B1201,'Species Look-up'!A:B,2,FALSE)</f>
        <v>#N/A</v>
      </c>
      <c r="B1201" s="17" t="e">
        <f>IF(ISNA(VLOOKUP(C1201,'Species Look-up'!C:D,2,FALSE)),VLOOKUP(C1201,'Species Look-up'!D:D,1,FALSE),VLOOKUP(C1201,'Species Look-up'!C:D,2,FALSE))</f>
        <v>#N/A</v>
      </c>
      <c r="C1201"/>
      <c r="F1201" s="1"/>
      <c r="K1201" s="52" t="s">
        <v>245</v>
      </c>
      <c r="L1201" s="3"/>
      <c r="M1201"/>
    </row>
    <row r="1202" spans="1:13" ht="12" customHeight="1">
      <c r="A1202" s="16" t="e">
        <f>VLOOKUP(B1202,'Species Look-up'!A:B,2,FALSE)</f>
        <v>#N/A</v>
      </c>
      <c r="B1202" s="17" t="e">
        <f>IF(ISNA(VLOOKUP(C1202,'Species Look-up'!C:D,2,FALSE)),VLOOKUP(C1202,'Species Look-up'!D:D,1,FALSE),VLOOKUP(C1202,'Species Look-up'!C:D,2,FALSE))</f>
        <v>#N/A</v>
      </c>
      <c r="C1202"/>
      <c r="F1202" s="1"/>
      <c r="K1202" s="52" t="s">
        <v>245</v>
      </c>
      <c r="L1202" s="3"/>
      <c r="M1202"/>
    </row>
    <row r="1203" spans="1:13" ht="12" customHeight="1">
      <c r="A1203" s="16" t="e">
        <f>VLOOKUP(B1203,'Species Look-up'!A:B,2,FALSE)</f>
        <v>#N/A</v>
      </c>
      <c r="B1203" s="17" t="e">
        <f>IF(ISNA(VLOOKUP(C1203,'Species Look-up'!C:D,2,FALSE)),VLOOKUP(C1203,'Species Look-up'!D:D,1,FALSE),VLOOKUP(C1203,'Species Look-up'!C:D,2,FALSE))</f>
        <v>#N/A</v>
      </c>
      <c r="C1203"/>
      <c r="F1203" s="1"/>
      <c r="K1203" s="52" t="s">
        <v>245</v>
      </c>
      <c r="L1203" s="3"/>
      <c r="M1203"/>
    </row>
    <row r="1204" spans="1:13" ht="12" customHeight="1">
      <c r="A1204" s="16" t="e">
        <f>VLOOKUP(B1204,'Species Look-up'!A:B,2,FALSE)</f>
        <v>#N/A</v>
      </c>
      <c r="B1204" s="17" t="e">
        <f>IF(ISNA(VLOOKUP(C1204,'Species Look-up'!C:D,2,FALSE)),VLOOKUP(C1204,'Species Look-up'!D:D,1,FALSE),VLOOKUP(C1204,'Species Look-up'!C:D,2,FALSE))</f>
        <v>#N/A</v>
      </c>
      <c r="C1204"/>
      <c r="F1204" s="1"/>
      <c r="K1204" s="52" t="s">
        <v>245</v>
      </c>
      <c r="L1204" s="3"/>
      <c r="M1204"/>
    </row>
    <row r="1205" spans="1:13" ht="12" customHeight="1">
      <c r="A1205" s="16" t="e">
        <f>VLOOKUP(B1205,'Species Look-up'!A:B,2,FALSE)</f>
        <v>#N/A</v>
      </c>
      <c r="B1205" s="17" t="e">
        <f>IF(ISNA(VLOOKUP(C1205,'Species Look-up'!C:D,2,FALSE)),VLOOKUP(C1205,'Species Look-up'!D:D,1,FALSE),VLOOKUP(C1205,'Species Look-up'!C:D,2,FALSE))</f>
        <v>#N/A</v>
      </c>
      <c r="C1205"/>
      <c r="F1205" s="1"/>
      <c r="K1205" s="52" t="s">
        <v>245</v>
      </c>
      <c r="L1205" s="3"/>
      <c r="M1205"/>
    </row>
    <row r="1206" spans="1:13" ht="12" customHeight="1">
      <c r="A1206" s="16" t="e">
        <f>VLOOKUP(B1206,'Species Look-up'!A:B,2,FALSE)</f>
        <v>#N/A</v>
      </c>
      <c r="B1206" s="17" t="e">
        <f>IF(ISNA(VLOOKUP(C1206,'Species Look-up'!C:D,2,FALSE)),VLOOKUP(C1206,'Species Look-up'!D:D,1,FALSE),VLOOKUP(C1206,'Species Look-up'!C:D,2,FALSE))</f>
        <v>#N/A</v>
      </c>
      <c r="C1206"/>
      <c r="F1206" s="1"/>
      <c r="K1206" s="52" t="s">
        <v>245</v>
      </c>
      <c r="L1206" s="3"/>
      <c r="M1206"/>
    </row>
    <row r="1207" spans="1:13" ht="12" customHeight="1">
      <c r="A1207" s="16" t="e">
        <f>VLOOKUP(B1207,'Species Look-up'!A:B,2,FALSE)</f>
        <v>#N/A</v>
      </c>
      <c r="B1207" s="17" t="e">
        <f>IF(ISNA(VLOOKUP(C1207,'Species Look-up'!C:D,2,FALSE)),VLOOKUP(C1207,'Species Look-up'!D:D,1,FALSE),VLOOKUP(C1207,'Species Look-up'!C:D,2,FALSE))</f>
        <v>#N/A</v>
      </c>
      <c r="C1207"/>
      <c r="F1207" s="1"/>
      <c r="K1207" s="52" t="s">
        <v>245</v>
      </c>
      <c r="L1207" s="3"/>
      <c r="M1207"/>
    </row>
    <row r="1208" spans="1:13" ht="12" customHeight="1">
      <c r="A1208" s="16" t="e">
        <f>VLOOKUP(B1208,'Species Look-up'!A:B,2,FALSE)</f>
        <v>#N/A</v>
      </c>
      <c r="B1208" s="17" t="e">
        <f>IF(ISNA(VLOOKUP(C1208,'Species Look-up'!C:D,2,FALSE)),VLOOKUP(C1208,'Species Look-up'!D:D,1,FALSE),VLOOKUP(C1208,'Species Look-up'!C:D,2,FALSE))</f>
        <v>#N/A</v>
      </c>
      <c r="C1208"/>
      <c r="F1208" s="1"/>
      <c r="K1208" s="52" t="s">
        <v>245</v>
      </c>
      <c r="L1208" s="3"/>
      <c r="M1208"/>
    </row>
    <row r="1209" spans="1:13" ht="12" customHeight="1">
      <c r="A1209" s="16" t="e">
        <f>VLOOKUP(B1209,'Species Look-up'!A:B,2,FALSE)</f>
        <v>#N/A</v>
      </c>
      <c r="B1209" s="17" t="e">
        <f>IF(ISNA(VLOOKUP(C1209,'Species Look-up'!C:D,2,FALSE)),VLOOKUP(C1209,'Species Look-up'!D:D,1,FALSE),VLOOKUP(C1209,'Species Look-up'!C:D,2,FALSE))</f>
        <v>#N/A</v>
      </c>
      <c r="C1209"/>
      <c r="F1209" s="1"/>
      <c r="K1209" s="52" t="s">
        <v>245</v>
      </c>
      <c r="L1209" s="3"/>
      <c r="M1209"/>
    </row>
    <row r="1210" spans="1:13" ht="12" customHeight="1">
      <c r="A1210" s="16" t="e">
        <f>VLOOKUP(B1210,'Species Look-up'!A:B,2,FALSE)</f>
        <v>#N/A</v>
      </c>
      <c r="B1210" s="17" t="e">
        <f>IF(ISNA(VLOOKUP(C1210,'Species Look-up'!C:D,2,FALSE)),VLOOKUP(C1210,'Species Look-up'!D:D,1,FALSE),VLOOKUP(C1210,'Species Look-up'!C:D,2,FALSE))</f>
        <v>#N/A</v>
      </c>
      <c r="C1210"/>
      <c r="F1210" s="1"/>
      <c r="K1210" s="52" t="s">
        <v>245</v>
      </c>
      <c r="L1210" s="3"/>
      <c r="M1210"/>
    </row>
    <row r="1211" spans="1:13" ht="12" customHeight="1">
      <c r="A1211" s="16" t="e">
        <f>VLOOKUP(B1211,'Species Look-up'!A:B,2,FALSE)</f>
        <v>#N/A</v>
      </c>
      <c r="B1211" s="17" t="e">
        <f>IF(ISNA(VLOOKUP(C1211,'Species Look-up'!C:D,2,FALSE)),VLOOKUP(C1211,'Species Look-up'!D:D,1,FALSE),VLOOKUP(C1211,'Species Look-up'!C:D,2,FALSE))</f>
        <v>#N/A</v>
      </c>
      <c r="C1211"/>
      <c r="F1211" s="1"/>
      <c r="K1211" s="52" t="s">
        <v>245</v>
      </c>
      <c r="L1211" s="3"/>
      <c r="M1211"/>
    </row>
    <row r="1212" spans="1:13" ht="12" customHeight="1">
      <c r="A1212" s="16" t="e">
        <f>VLOOKUP(B1212,'Species Look-up'!A:B,2,FALSE)</f>
        <v>#N/A</v>
      </c>
      <c r="B1212" s="17" t="e">
        <f>IF(ISNA(VLOOKUP(C1212,'Species Look-up'!C:D,2,FALSE)),VLOOKUP(C1212,'Species Look-up'!D:D,1,FALSE),VLOOKUP(C1212,'Species Look-up'!C:D,2,FALSE))</f>
        <v>#N/A</v>
      </c>
      <c r="C1212"/>
      <c r="F1212" s="1"/>
      <c r="K1212" s="52" t="s">
        <v>245</v>
      </c>
      <c r="L1212" s="3"/>
      <c r="M1212"/>
    </row>
    <row r="1213" spans="1:13" ht="12" customHeight="1">
      <c r="A1213" s="16" t="e">
        <f>VLOOKUP(B1213,'Species Look-up'!A:B,2,FALSE)</f>
        <v>#N/A</v>
      </c>
      <c r="B1213" s="17" t="e">
        <f>IF(ISNA(VLOOKUP(C1213,'Species Look-up'!C:D,2,FALSE)),VLOOKUP(C1213,'Species Look-up'!D:D,1,FALSE),VLOOKUP(C1213,'Species Look-up'!C:D,2,FALSE))</f>
        <v>#N/A</v>
      </c>
      <c r="C1213"/>
      <c r="F1213" s="1"/>
      <c r="K1213" s="52" t="s">
        <v>245</v>
      </c>
      <c r="L1213" s="3"/>
      <c r="M1213"/>
    </row>
    <row r="1214" spans="1:13" ht="12" customHeight="1">
      <c r="A1214" s="16" t="e">
        <f>VLOOKUP(B1214,'Species Look-up'!A:B,2,FALSE)</f>
        <v>#N/A</v>
      </c>
      <c r="B1214" s="17" t="e">
        <f>IF(ISNA(VLOOKUP(C1214,'Species Look-up'!C:D,2,FALSE)),VLOOKUP(C1214,'Species Look-up'!D:D,1,FALSE),VLOOKUP(C1214,'Species Look-up'!C:D,2,FALSE))</f>
        <v>#N/A</v>
      </c>
      <c r="C1214"/>
      <c r="F1214" s="1"/>
      <c r="K1214" s="52" t="s">
        <v>245</v>
      </c>
      <c r="L1214" s="3"/>
      <c r="M1214"/>
    </row>
    <row r="1215" spans="1:13" ht="12" customHeight="1">
      <c r="A1215" s="16" t="e">
        <f>VLOOKUP(B1215,'Species Look-up'!A:B,2,FALSE)</f>
        <v>#N/A</v>
      </c>
      <c r="B1215" s="17" t="e">
        <f>IF(ISNA(VLOOKUP(C1215,'Species Look-up'!C:D,2,FALSE)),VLOOKUP(C1215,'Species Look-up'!D:D,1,FALSE),VLOOKUP(C1215,'Species Look-up'!C:D,2,FALSE))</f>
        <v>#N/A</v>
      </c>
      <c r="C1215"/>
      <c r="F1215" s="1"/>
      <c r="K1215" s="52" t="s">
        <v>245</v>
      </c>
      <c r="L1215" s="3"/>
      <c r="M1215"/>
    </row>
    <row r="1216" spans="1:13" ht="12" customHeight="1">
      <c r="A1216" s="16" t="e">
        <f>VLOOKUP(B1216,'Species Look-up'!A:B,2,FALSE)</f>
        <v>#N/A</v>
      </c>
      <c r="B1216" s="17" t="e">
        <f>IF(ISNA(VLOOKUP(C1216,'Species Look-up'!C:D,2,FALSE)),VLOOKUP(C1216,'Species Look-up'!D:D,1,FALSE),VLOOKUP(C1216,'Species Look-up'!C:D,2,FALSE))</f>
        <v>#N/A</v>
      </c>
      <c r="C1216"/>
      <c r="F1216" s="1"/>
      <c r="K1216" s="52" t="s">
        <v>245</v>
      </c>
      <c r="L1216" s="3"/>
      <c r="M1216"/>
    </row>
    <row r="1217" spans="1:13" ht="12" customHeight="1">
      <c r="A1217" s="16" t="e">
        <f>VLOOKUP(B1217,'Species Look-up'!A:B,2,FALSE)</f>
        <v>#N/A</v>
      </c>
      <c r="B1217" s="17" t="e">
        <f>IF(ISNA(VLOOKUP(C1217,'Species Look-up'!C:D,2,FALSE)),VLOOKUP(C1217,'Species Look-up'!D:D,1,FALSE),VLOOKUP(C1217,'Species Look-up'!C:D,2,FALSE))</f>
        <v>#N/A</v>
      </c>
      <c r="C1217"/>
      <c r="F1217" s="1"/>
      <c r="K1217" s="52" t="s">
        <v>245</v>
      </c>
      <c r="L1217" s="3"/>
      <c r="M1217"/>
    </row>
    <row r="1218" spans="1:13" ht="12" customHeight="1">
      <c r="A1218" s="16" t="e">
        <f>VLOOKUP(B1218,'Species Look-up'!A:B,2,FALSE)</f>
        <v>#N/A</v>
      </c>
      <c r="B1218" s="17" t="e">
        <f>IF(ISNA(VLOOKUP(C1218,'Species Look-up'!C:D,2,FALSE)),VLOOKUP(C1218,'Species Look-up'!D:D,1,FALSE),VLOOKUP(C1218,'Species Look-up'!C:D,2,FALSE))</f>
        <v>#N/A</v>
      </c>
      <c r="C1218"/>
      <c r="F1218" s="1"/>
      <c r="K1218" s="52" t="s">
        <v>245</v>
      </c>
      <c r="L1218" s="3"/>
      <c r="M1218"/>
    </row>
    <row r="1219" spans="1:13" ht="12" customHeight="1">
      <c r="A1219" s="16" t="e">
        <f>VLOOKUP(B1219,'Species Look-up'!A:B,2,FALSE)</f>
        <v>#N/A</v>
      </c>
      <c r="B1219" s="17" t="e">
        <f>IF(ISNA(VLOOKUP(C1219,'Species Look-up'!C:D,2,FALSE)),VLOOKUP(C1219,'Species Look-up'!D:D,1,FALSE),VLOOKUP(C1219,'Species Look-up'!C:D,2,FALSE))</f>
        <v>#N/A</v>
      </c>
      <c r="C1219"/>
      <c r="F1219" s="1"/>
      <c r="K1219" s="52" t="s">
        <v>245</v>
      </c>
      <c r="L1219" s="3"/>
      <c r="M1219"/>
    </row>
    <row r="1220" spans="1:13" ht="12" customHeight="1">
      <c r="A1220" s="16" t="e">
        <f>VLOOKUP(B1220,'Species Look-up'!A:B,2,FALSE)</f>
        <v>#N/A</v>
      </c>
      <c r="B1220" s="17" t="e">
        <f>IF(ISNA(VLOOKUP(C1220,'Species Look-up'!C:D,2,FALSE)),VLOOKUP(C1220,'Species Look-up'!D:D,1,FALSE),VLOOKUP(C1220,'Species Look-up'!C:D,2,FALSE))</f>
        <v>#N/A</v>
      </c>
      <c r="C1220"/>
      <c r="F1220" s="1"/>
      <c r="K1220" s="52" t="s">
        <v>245</v>
      </c>
      <c r="L1220" s="3"/>
      <c r="M1220"/>
    </row>
    <row r="1221" spans="1:13" ht="12" customHeight="1">
      <c r="A1221" s="16" t="e">
        <f>VLOOKUP(B1221,'Species Look-up'!A:B,2,FALSE)</f>
        <v>#N/A</v>
      </c>
      <c r="B1221" s="17" t="e">
        <f>IF(ISNA(VLOOKUP(C1221,'Species Look-up'!C:D,2,FALSE)),VLOOKUP(C1221,'Species Look-up'!D:D,1,FALSE),VLOOKUP(C1221,'Species Look-up'!C:D,2,FALSE))</f>
        <v>#N/A</v>
      </c>
      <c r="C1221"/>
      <c r="F1221" s="1"/>
      <c r="K1221" s="52" t="s">
        <v>245</v>
      </c>
      <c r="L1221" s="3"/>
      <c r="M1221"/>
    </row>
    <row r="1222" spans="1:13" ht="12" customHeight="1">
      <c r="A1222" s="16" t="e">
        <f>VLOOKUP(B1222,'Species Look-up'!A:B,2,FALSE)</f>
        <v>#N/A</v>
      </c>
      <c r="B1222" s="17" t="e">
        <f>IF(ISNA(VLOOKUP(C1222,'Species Look-up'!C:D,2,FALSE)),VLOOKUP(C1222,'Species Look-up'!D:D,1,FALSE),VLOOKUP(C1222,'Species Look-up'!C:D,2,FALSE))</f>
        <v>#N/A</v>
      </c>
      <c r="C1222"/>
      <c r="F1222" s="1"/>
      <c r="K1222" s="52" t="s">
        <v>245</v>
      </c>
      <c r="L1222" s="3"/>
      <c r="M1222"/>
    </row>
    <row r="1223" spans="1:13" ht="12" customHeight="1">
      <c r="A1223" s="16" t="e">
        <f>VLOOKUP(B1223,'Species Look-up'!A:B,2,FALSE)</f>
        <v>#N/A</v>
      </c>
      <c r="B1223" s="17" t="e">
        <f>IF(ISNA(VLOOKUP(C1223,'Species Look-up'!C:D,2,FALSE)),VLOOKUP(C1223,'Species Look-up'!D:D,1,FALSE),VLOOKUP(C1223,'Species Look-up'!C:D,2,FALSE))</f>
        <v>#N/A</v>
      </c>
      <c r="C1223"/>
      <c r="F1223" s="1"/>
      <c r="K1223" s="52" t="s">
        <v>245</v>
      </c>
      <c r="L1223" s="3"/>
      <c r="M1223"/>
    </row>
    <row r="1224" spans="1:13" ht="12" customHeight="1">
      <c r="A1224" s="16" t="e">
        <f>VLOOKUP(B1224,'Species Look-up'!A:B,2,FALSE)</f>
        <v>#N/A</v>
      </c>
      <c r="B1224" s="17" t="e">
        <f>IF(ISNA(VLOOKUP(C1224,'Species Look-up'!C:D,2,FALSE)),VLOOKUP(C1224,'Species Look-up'!D:D,1,FALSE),VLOOKUP(C1224,'Species Look-up'!C:D,2,FALSE))</f>
        <v>#N/A</v>
      </c>
      <c r="C1224"/>
      <c r="F1224" s="1"/>
      <c r="K1224" s="52" t="s">
        <v>245</v>
      </c>
      <c r="L1224" s="3"/>
      <c r="M1224"/>
    </row>
    <row r="1225" spans="1:13" ht="12" customHeight="1">
      <c r="A1225" s="16" t="e">
        <f>VLOOKUP(B1225,'Species Look-up'!A:B,2,FALSE)</f>
        <v>#N/A</v>
      </c>
      <c r="B1225" s="17" t="e">
        <f>IF(ISNA(VLOOKUP(C1225,'Species Look-up'!C:D,2,FALSE)),VLOOKUP(C1225,'Species Look-up'!D:D,1,FALSE),VLOOKUP(C1225,'Species Look-up'!C:D,2,FALSE))</f>
        <v>#N/A</v>
      </c>
      <c r="C1225"/>
      <c r="F1225" s="1"/>
      <c r="K1225" s="52" t="s">
        <v>245</v>
      </c>
      <c r="L1225" s="3"/>
      <c r="M1225"/>
    </row>
    <row r="1226" spans="1:13" ht="12" customHeight="1">
      <c r="A1226" s="16" t="e">
        <f>VLOOKUP(B1226,'Species Look-up'!A:B,2,FALSE)</f>
        <v>#N/A</v>
      </c>
      <c r="B1226" s="17" t="e">
        <f>IF(ISNA(VLOOKUP(C1226,'Species Look-up'!C:D,2,FALSE)),VLOOKUP(C1226,'Species Look-up'!D:D,1,FALSE),VLOOKUP(C1226,'Species Look-up'!C:D,2,FALSE))</f>
        <v>#N/A</v>
      </c>
      <c r="C1226"/>
      <c r="F1226" s="1"/>
      <c r="K1226" s="52" t="s">
        <v>245</v>
      </c>
      <c r="L1226" s="3"/>
      <c r="M1226"/>
    </row>
    <row r="1227" spans="1:13" ht="12" customHeight="1">
      <c r="A1227" s="16" t="e">
        <f>VLOOKUP(B1227,'Species Look-up'!A:B,2,FALSE)</f>
        <v>#N/A</v>
      </c>
      <c r="B1227" s="17" t="e">
        <f>IF(ISNA(VLOOKUP(C1227,'Species Look-up'!C:D,2,FALSE)),VLOOKUP(C1227,'Species Look-up'!D:D,1,FALSE),VLOOKUP(C1227,'Species Look-up'!C:D,2,FALSE))</f>
        <v>#N/A</v>
      </c>
      <c r="C1227"/>
      <c r="F1227" s="1"/>
      <c r="K1227" s="52" t="s">
        <v>245</v>
      </c>
      <c r="L1227" s="3"/>
      <c r="M1227"/>
    </row>
    <row r="1228" spans="1:13" ht="12" customHeight="1">
      <c r="A1228" s="16" t="e">
        <f>VLOOKUP(B1228,'Species Look-up'!A:B,2,FALSE)</f>
        <v>#N/A</v>
      </c>
      <c r="B1228" s="17" t="e">
        <f>IF(ISNA(VLOOKUP(C1228,'Species Look-up'!C:D,2,FALSE)),VLOOKUP(C1228,'Species Look-up'!D:D,1,FALSE),VLOOKUP(C1228,'Species Look-up'!C:D,2,FALSE))</f>
        <v>#N/A</v>
      </c>
      <c r="C1228"/>
      <c r="F1228" s="1"/>
      <c r="K1228" s="52" t="s">
        <v>245</v>
      </c>
      <c r="L1228" s="3"/>
      <c r="M1228"/>
    </row>
    <row r="1229" spans="1:13" ht="12" customHeight="1">
      <c r="A1229" s="16" t="e">
        <f>VLOOKUP(B1229,'Species Look-up'!A:B,2,FALSE)</f>
        <v>#N/A</v>
      </c>
      <c r="B1229" s="17" t="e">
        <f>IF(ISNA(VLOOKUP(C1229,'Species Look-up'!C:D,2,FALSE)),VLOOKUP(C1229,'Species Look-up'!D:D,1,FALSE),VLOOKUP(C1229,'Species Look-up'!C:D,2,FALSE))</f>
        <v>#N/A</v>
      </c>
      <c r="C1229"/>
      <c r="F1229" s="1"/>
      <c r="K1229" s="52" t="s">
        <v>245</v>
      </c>
      <c r="L1229" s="3"/>
      <c r="M1229"/>
    </row>
    <row r="1230" spans="1:13" ht="12" customHeight="1">
      <c r="A1230" s="16" t="e">
        <f>VLOOKUP(B1230,'Species Look-up'!A:B,2,FALSE)</f>
        <v>#N/A</v>
      </c>
      <c r="B1230" s="17" t="e">
        <f>IF(ISNA(VLOOKUP(C1230,'Species Look-up'!C:D,2,FALSE)),VLOOKUP(C1230,'Species Look-up'!D:D,1,FALSE),VLOOKUP(C1230,'Species Look-up'!C:D,2,FALSE))</f>
        <v>#N/A</v>
      </c>
      <c r="C1230"/>
      <c r="F1230" s="1"/>
      <c r="K1230" s="52" t="s">
        <v>245</v>
      </c>
      <c r="L1230" s="3"/>
      <c r="M1230"/>
    </row>
    <row r="1231" spans="1:13" ht="12" customHeight="1">
      <c r="A1231" s="16" t="e">
        <f>VLOOKUP(B1231,'Species Look-up'!A:B,2,FALSE)</f>
        <v>#N/A</v>
      </c>
      <c r="B1231" s="17" t="e">
        <f>IF(ISNA(VLOOKUP(C1231,'Species Look-up'!C:D,2,FALSE)),VLOOKUP(C1231,'Species Look-up'!D:D,1,FALSE),VLOOKUP(C1231,'Species Look-up'!C:D,2,FALSE))</f>
        <v>#N/A</v>
      </c>
      <c r="C1231"/>
      <c r="F1231" s="1"/>
      <c r="K1231" s="52" t="s">
        <v>245</v>
      </c>
      <c r="L1231" s="3"/>
      <c r="M1231"/>
    </row>
    <row r="1232" spans="1:13" ht="12" customHeight="1">
      <c r="A1232" s="16" t="e">
        <f>VLOOKUP(B1232,'Species Look-up'!A:B,2,FALSE)</f>
        <v>#N/A</v>
      </c>
      <c r="B1232" s="17" t="e">
        <f>IF(ISNA(VLOOKUP(C1232,'Species Look-up'!C:D,2,FALSE)),VLOOKUP(C1232,'Species Look-up'!D:D,1,FALSE),VLOOKUP(C1232,'Species Look-up'!C:D,2,FALSE))</f>
        <v>#N/A</v>
      </c>
      <c r="C1232"/>
      <c r="F1232" s="1"/>
      <c r="K1232" s="52" t="s">
        <v>245</v>
      </c>
      <c r="L1232" s="3"/>
      <c r="M1232"/>
    </row>
    <row r="1233" spans="1:13" ht="12" customHeight="1">
      <c r="A1233" s="16" t="e">
        <f>VLOOKUP(B1233,'Species Look-up'!A:B,2,FALSE)</f>
        <v>#N/A</v>
      </c>
      <c r="B1233" s="17" t="e">
        <f>IF(ISNA(VLOOKUP(C1233,'Species Look-up'!C:D,2,FALSE)),VLOOKUP(C1233,'Species Look-up'!D:D,1,FALSE),VLOOKUP(C1233,'Species Look-up'!C:D,2,FALSE))</f>
        <v>#N/A</v>
      </c>
      <c r="C1233"/>
      <c r="F1233" s="1"/>
      <c r="K1233" s="52" t="s">
        <v>245</v>
      </c>
      <c r="L1233" s="3"/>
      <c r="M1233"/>
    </row>
    <row r="1234" spans="1:13" ht="12" customHeight="1">
      <c r="A1234" s="16" t="e">
        <f>VLOOKUP(B1234,'Species Look-up'!A:B,2,FALSE)</f>
        <v>#N/A</v>
      </c>
      <c r="B1234" s="17" t="e">
        <f>IF(ISNA(VLOOKUP(C1234,'Species Look-up'!C:D,2,FALSE)),VLOOKUP(C1234,'Species Look-up'!D:D,1,FALSE),VLOOKUP(C1234,'Species Look-up'!C:D,2,FALSE))</f>
        <v>#N/A</v>
      </c>
      <c r="C1234"/>
      <c r="F1234" s="1"/>
      <c r="K1234" s="52" t="s">
        <v>245</v>
      </c>
      <c r="L1234" s="3"/>
      <c r="M1234"/>
    </row>
    <row r="1235" spans="1:13" ht="12" customHeight="1">
      <c r="A1235" s="16" t="e">
        <f>VLOOKUP(B1235,'Species Look-up'!A:B,2,FALSE)</f>
        <v>#N/A</v>
      </c>
      <c r="B1235" s="17" t="e">
        <f>IF(ISNA(VLOOKUP(C1235,'Species Look-up'!C:D,2,FALSE)),VLOOKUP(C1235,'Species Look-up'!D:D,1,FALSE),VLOOKUP(C1235,'Species Look-up'!C:D,2,FALSE))</f>
        <v>#N/A</v>
      </c>
      <c r="C1235"/>
      <c r="F1235" s="1"/>
      <c r="K1235" s="52" t="s">
        <v>245</v>
      </c>
      <c r="L1235" s="3"/>
      <c r="M1235"/>
    </row>
    <row r="1236" spans="1:13" ht="12" customHeight="1">
      <c r="A1236" s="16" t="e">
        <f>VLOOKUP(B1236,'Species Look-up'!A:B,2,FALSE)</f>
        <v>#N/A</v>
      </c>
      <c r="B1236" s="17" t="e">
        <f>IF(ISNA(VLOOKUP(C1236,'Species Look-up'!C:D,2,FALSE)),VLOOKUP(C1236,'Species Look-up'!D:D,1,FALSE),VLOOKUP(C1236,'Species Look-up'!C:D,2,FALSE))</f>
        <v>#N/A</v>
      </c>
      <c r="C1236"/>
      <c r="F1236" s="1"/>
      <c r="K1236" s="52" t="s">
        <v>245</v>
      </c>
      <c r="L1236" s="3"/>
      <c r="M1236"/>
    </row>
    <row r="1237" spans="1:13" ht="12" customHeight="1">
      <c r="A1237" s="16" t="e">
        <f>VLOOKUP(B1237,'Species Look-up'!A:B,2,FALSE)</f>
        <v>#N/A</v>
      </c>
      <c r="B1237" s="17" t="e">
        <f>IF(ISNA(VLOOKUP(C1237,'Species Look-up'!C:D,2,FALSE)),VLOOKUP(C1237,'Species Look-up'!D:D,1,FALSE),VLOOKUP(C1237,'Species Look-up'!C:D,2,FALSE))</f>
        <v>#N/A</v>
      </c>
      <c r="C1237"/>
      <c r="F1237" s="1"/>
      <c r="K1237" s="52" t="s">
        <v>245</v>
      </c>
      <c r="L1237" s="3"/>
      <c r="M1237"/>
    </row>
    <row r="1238" spans="1:13" ht="12" customHeight="1">
      <c r="A1238" s="16" t="e">
        <f>VLOOKUP(B1238,'Species Look-up'!A:B,2,FALSE)</f>
        <v>#N/A</v>
      </c>
      <c r="B1238" s="17" t="e">
        <f>IF(ISNA(VLOOKUP(C1238,'Species Look-up'!C:D,2,FALSE)),VLOOKUP(C1238,'Species Look-up'!D:D,1,FALSE),VLOOKUP(C1238,'Species Look-up'!C:D,2,FALSE))</f>
        <v>#N/A</v>
      </c>
      <c r="C1238"/>
      <c r="F1238" s="1"/>
      <c r="K1238" s="52" t="s">
        <v>245</v>
      </c>
      <c r="L1238" s="3"/>
      <c r="M1238"/>
    </row>
    <row r="1239" spans="1:13" ht="12" customHeight="1">
      <c r="A1239" s="16" t="e">
        <f>VLOOKUP(B1239,'Species Look-up'!A:B,2,FALSE)</f>
        <v>#N/A</v>
      </c>
      <c r="B1239" s="17" t="e">
        <f>IF(ISNA(VLOOKUP(C1239,'Species Look-up'!C:D,2,FALSE)),VLOOKUP(C1239,'Species Look-up'!D:D,1,FALSE),VLOOKUP(C1239,'Species Look-up'!C:D,2,FALSE))</f>
        <v>#N/A</v>
      </c>
      <c r="C1239"/>
      <c r="F1239" s="1"/>
      <c r="K1239" s="52" t="s">
        <v>245</v>
      </c>
      <c r="L1239" s="3"/>
      <c r="M1239"/>
    </row>
    <row r="1240" spans="1:13" ht="12" customHeight="1">
      <c r="A1240" s="16" t="e">
        <f>VLOOKUP(B1240,'Species Look-up'!A:B,2,FALSE)</f>
        <v>#N/A</v>
      </c>
      <c r="B1240" s="17" t="e">
        <f>IF(ISNA(VLOOKUP(C1240,'Species Look-up'!C:D,2,FALSE)),VLOOKUP(C1240,'Species Look-up'!D:D,1,FALSE),VLOOKUP(C1240,'Species Look-up'!C:D,2,FALSE))</f>
        <v>#N/A</v>
      </c>
      <c r="C1240"/>
      <c r="F1240" s="1"/>
      <c r="K1240" s="52" t="s">
        <v>245</v>
      </c>
      <c r="L1240" s="3"/>
      <c r="M1240"/>
    </row>
    <row r="1241" spans="1:13" ht="12" customHeight="1">
      <c r="A1241" s="16" t="e">
        <f>VLOOKUP(B1241,'Species Look-up'!A:B,2,FALSE)</f>
        <v>#N/A</v>
      </c>
      <c r="B1241" s="17" t="e">
        <f>IF(ISNA(VLOOKUP(C1241,'Species Look-up'!C:D,2,FALSE)),VLOOKUP(C1241,'Species Look-up'!D:D,1,FALSE),VLOOKUP(C1241,'Species Look-up'!C:D,2,FALSE))</f>
        <v>#N/A</v>
      </c>
      <c r="C1241"/>
      <c r="F1241" s="1"/>
      <c r="K1241" s="52" t="s">
        <v>245</v>
      </c>
      <c r="L1241" s="3"/>
      <c r="M1241"/>
    </row>
    <row r="1242" spans="1:13" ht="12" customHeight="1">
      <c r="A1242" s="16" t="e">
        <f>VLOOKUP(B1242,'Species Look-up'!A:B,2,FALSE)</f>
        <v>#N/A</v>
      </c>
      <c r="B1242" s="17" t="e">
        <f>IF(ISNA(VLOOKUP(C1242,'Species Look-up'!C:D,2,FALSE)),VLOOKUP(C1242,'Species Look-up'!D:D,1,FALSE),VLOOKUP(C1242,'Species Look-up'!C:D,2,FALSE))</f>
        <v>#N/A</v>
      </c>
      <c r="C1242"/>
      <c r="F1242" s="1"/>
      <c r="K1242" s="52" t="s">
        <v>245</v>
      </c>
      <c r="L1242" s="3"/>
      <c r="M1242"/>
    </row>
    <row r="1243" spans="1:13" ht="12" customHeight="1">
      <c r="A1243" s="16" t="e">
        <f>VLOOKUP(B1243,'Species Look-up'!A:B,2,FALSE)</f>
        <v>#N/A</v>
      </c>
      <c r="B1243" s="17" t="e">
        <f>IF(ISNA(VLOOKUP(C1243,'Species Look-up'!C:D,2,FALSE)),VLOOKUP(C1243,'Species Look-up'!D:D,1,FALSE),VLOOKUP(C1243,'Species Look-up'!C:D,2,FALSE))</f>
        <v>#N/A</v>
      </c>
      <c r="C1243"/>
      <c r="F1243" s="1"/>
      <c r="K1243" s="52" t="s">
        <v>245</v>
      </c>
      <c r="L1243" s="3"/>
      <c r="M1243"/>
    </row>
    <row r="1244" spans="1:13" ht="12" customHeight="1">
      <c r="A1244" s="16" t="e">
        <f>VLOOKUP(B1244,'Species Look-up'!A:B,2,FALSE)</f>
        <v>#N/A</v>
      </c>
      <c r="B1244" s="17" t="e">
        <f>IF(ISNA(VLOOKUP(C1244,'Species Look-up'!C:D,2,FALSE)),VLOOKUP(C1244,'Species Look-up'!D:D,1,FALSE),VLOOKUP(C1244,'Species Look-up'!C:D,2,FALSE))</f>
        <v>#N/A</v>
      </c>
      <c r="C1244"/>
      <c r="F1244" s="1"/>
      <c r="K1244" s="52" t="s">
        <v>245</v>
      </c>
      <c r="L1244" s="3"/>
      <c r="M1244"/>
    </row>
    <row r="1245" spans="1:13" ht="12" customHeight="1">
      <c r="A1245" s="16" t="e">
        <f>VLOOKUP(B1245,'Species Look-up'!A:B,2,FALSE)</f>
        <v>#N/A</v>
      </c>
      <c r="B1245" s="17" t="e">
        <f>IF(ISNA(VLOOKUP(C1245,'Species Look-up'!C:D,2,FALSE)),VLOOKUP(C1245,'Species Look-up'!D:D,1,FALSE),VLOOKUP(C1245,'Species Look-up'!C:D,2,FALSE))</f>
        <v>#N/A</v>
      </c>
      <c r="C1245"/>
      <c r="F1245" s="1"/>
      <c r="K1245" s="52" t="s">
        <v>245</v>
      </c>
      <c r="L1245" s="3"/>
      <c r="M1245"/>
    </row>
    <row r="1246" spans="1:13" ht="12" customHeight="1">
      <c r="A1246" s="16" t="e">
        <f>VLOOKUP(B1246,'Species Look-up'!A:B,2,FALSE)</f>
        <v>#N/A</v>
      </c>
      <c r="B1246" s="17" t="e">
        <f>IF(ISNA(VLOOKUP(C1246,'Species Look-up'!C:D,2,FALSE)),VLOOKUP(C1246,'Species Look-up'!D:D,1,FALSE),VLOOKUP(C1246,'Species Look-up'!C:D,2,FALSE))</f>
        <v>#N/A</v>
      </c>
      <c r="C1246"/>
      <c r="F1246" s="1"/>
      <c r="K1246" s="52" t="s">
        <v>245</v>
      </c>
      <c r="L1246" s="3"/>
      <c r="M1246"/>
    </row>
    <row r="1247" spans="1:13" ht="12" customHeight="1">
      <c r="A1247" s="16" t="e">
        <f>VLOOKUP(B1247,'Species Look-up'!A:B,2,FALSE)</f>
        <v>#N/A</v>
      </c>
      <c r="B1247" s="17" t="e">
        <f>IF(ISNA(VLOOKUP(C1247,'Species Look-up'!C:D,2,FALSE)),VLOOKUP(C1247,'Species Look-up'!D:D,1,FALSE),VLOOKUP(C1247,'Species Look-up'!C:D,2,FALSE))</f>
        <v>#N/A</v>
      </c>
      <c r="C1247"/>
      <c r="F1247" s="1"/>
      <c r="K1247" s="52" t="s">
        <v>245</v>
      </c>
      <c r="L1247" s="3"/>
      <c r="M1247"/>
    </row>
    <row r="1248" spans="1:13" ht="12" customHeight="1">
      <c r="A1248" s="16" t="e">
        <f>VLOOKUP(B1248,'Species Look-up'!A:B,2,FALSE)</f>
        <v>#N/A</v>
      </c>
      <c r="B1248" s="17" t="e">
        <f>IF(ISNA(VLOOKUP(C1248,'Species Look-up'!C:D,2,FALSE)),VLOOKUP(C1248,'Species Look-up'!D:D,1,FALSE),VLOOKUP(C1248,'Species Look-up'!C:D,2,FALSE))</f>
        <v>#N/A</v>
      </c>
      <c r="C1248"/>
      <c r="F1248" s="1"/>
      <c r="K1248" s="52" t="s">
        <v>245</v>
      </c>
      <c r="L1248" s="3"/>
      <c r="M1248"/>
    </row>
    <row r="1249" spans="1:13" ht="12" customHeight="1">
      <c r="A1249" s="16" t="e">
        <f>VLOOKUP(B1249,'Species Look-up'!A:B,2,FALSE)</f>
        <v>#N/A</v>
      </c>
      <c r="B1249" s="17" t="e">
        <f>IF(ISNA(VLOOKUP(C1249,'Species Look-up'!C:D,2,FALSE)),VLOOKUP(C1249,'Species Look-up'!D:D,1,FALSE),VLOOKUP(C1249,'Species Look-up'!C:D,2,FALSE))</f>
        <v>#N/A</v>
      </c>
      <c r="C1249"/>
      <c r="F1249" s="1"/>
      <c r="K1249" s="52" t="s">
        <v>245</v>
      </c>
      <c r="L1249" s="3"/>
      <c r="M1249"/>
    </row>
    <row r="1250" spans="1:13" ht="12" customHeight="1">
      <c r="A1250" s="16" t="e">
        <f>VLOOKUP(B1250,'Species Look-up'!A:B,2,FALSE)</f>
        <v>#N/A</v>
      </c>
      <c r="B1250" s="17" t="e">
        <f>IF(ISNA(VLOOKUP(C1250,'Species Look-up'!C:D,2,FALSE)),VLOOKUP(C1250,'Species Look-up'!D:D,1,FALSE),VLOOKUP(C1250,'Species Look-up'!C:D,2,FALSE))</f>
        <v>#N/A</v>
      </c>
      <c r="C1250"/>
      <c r="F1250" s="1"/>
      <c r="K1250" s="52" t="s">
        <v>245</v>
      </c>
      <c r="L1250" s="3"/>
      <c r="M1250"/>
    </row>
    <row r="1251" spans="1:13" ht="12" customHeight="1">
      <c r="A1251" s="16" t="e">
        <f>VLOOKUP(B1251,'Species Look-up'!A:B,2,FALSE)</f>
        <v>#N/A</v>
      </c>
      <c r="B1251" s="17" t="e">
        <f>IF(ISNA(VLOOKUP(C1251,'Species Look-up'!C:D,2,FALSE)),VLOOKUP(C1251,'Species Look-up'!D:D,1,FALSE),VLOOKUP(C1251,'Species Look-up'!C:D,2,FALSE))</f>
        <v>#N/A</v>
      </c>
      <c r="C1251"/>
      <c r="F1251" s="1"/>
      <c r="K1251" s="52" t="s">
        <v>245</v>
      </c>
      <c r="L1251" s="3"/>
      <c r="M1251"/>
    </row>
    <row r="1252" spans="1:13" ht="12" customHeight="1">
      <c r="A1252" s="16" t="e">
        <f>VLOOKUP(B1252,'Species Look-up'!A:B,2,FALSE)</f>
        <v>#N/A</v>
      </c>
      <c r="B1252" s="17" t="e">
        <f>IF(ISNA(VLOOKUP(C1252,'Species Look-up'!C:D,2,FALSE)),VLOOKUP(C1252,'Species Look-up'!D:D,1,FALSE),VLOOKUP(C1252,'Species Look-up'!C:D,2,FALSE))</f>
        <v>#N/A</v>
      </c>
      <c r="C1252"/>
      <c r="F1252" s="1"/>
      <c r="K1252" s="52" t="s">
        <v>245</v>
      </c>
      <c r="L1252" s="3"/>
      <c r="M1252"/>
    </row>
    <row r="1253" spans="1:13" ht="12" customHeight="1">
      <c r="A1253" s="16" t="e">
        <f>VLOOKUP(B1253,'Species Look-up'!A:B,2,FALSE)</f>
        <v>#N/A</v>
      </c>
      <c r="B1253" s="17" t="e">
        <f>IF(ISNA(VLOOKUP(C1253,'Species Look-up'!C:D,2,FALSE)),VLOOKUP(C1253,'Species Look-up'!D:D,1,FALSE),VLOOKUP(C1253,'Species Look-up'!C:D,2,FALSE))</f>
        <v>#N/A</v>
      </c>
      <c r="C1253"/>
      <c r="F1253" s="1"/>
      <c r="K1253" s="52" t="s">
        <v>245</v>
      </c>
      <c r="L1253" s="3"/>
      <c r="M1253"/>
    </row>
    <row r="1254" spans="1:13" ht="12" customHeight="1">
      <c r="A1254" s="16" t="e">
        <f>VLOOKUP(B1254,'Species Look-up'!A:B,2,FALSE)</f>
        <v>#N/A</v>
      </c>
      <c r="B1254" s="17" t="e">
        <f>IF(ISNA(VLOOKUP(C1254,'Species Look-up'!C:D,2,FALSE)),VLOOKUP(C1254,'Species Look-up'!D:D,1,FALSE),VLOOKUP(C1254,'Species Look-up'!C:D,2,FALSE))</f>
        <v>#N/A</v>
      </c>
      <c r="C1254"/>
      <c r="F1254" s="1"/>
      <c r="K1254" s="52" t="s">
        <v>245</v>
      </c>
      <c r="L1254" s="3"/>
      <c r="M1254"/>
    </row>
    <row r="1255" spans="1:13" ht="12" customHeight="1">
      <c r="A1255" s="16" t="e">
        <f>VLOOKUP(B1255,'Species Look-up'!A:B,2,FALSE)</f>
        <v>#N/A</v>
      </c>
      <c r="B1255" s="17" t="e">
        <f>IF(ISNA(VLOOKUP(C1255,'Species Look-up'!C:D,2,FALSE)),VLOOKUP(C1255,'Species Look-up'!D:D,1,FALSE),VLOOKUP(C1255,'Species Look-up'!C:D,2,FALSE))</f>
        <v>#N/A</v>
      </c>
      <c r="C1255"/>
      <c r="F1255" s="1"/>
      <c r="K1255" s="52" t="s">
        <v>245</v>
      </c>
      <c r="L1255" s="3"/>
      <c r="M1255"/>
    </row>
    <row r="1256" spans="1:13" ht="12" customHeight="1">
      <c r="A1256" s="16" t="e">
        <f>VLOOKUP(B1256,'Species Look-up'!A:B,2,FALSE)</f>
        <v>#N/A</v>
      </c>
      <c r="B1256" s="17" t="e">
        <f>IF(ISNA(VLOOKUP(C1256,'Species Look-up'!C:D,2,FALSE)),VLOOKUP(C1256,'Species Look-up'!D:D,1,FALSE),VLOOKUP(C1256,'Species Look-up'!C:D,2,FALSE))</f>
        <v>#N/A</v>
      </c>
      <c r="C1256"/>
      <c r="F1256" s="1"/>
      <c r="K1256" s="52" t="s">
        <v>245</v>
      </c>
      <c r="L1256" s="3"/>
      <c r="M1256"/>
    </row>
    <row r="1257" spans="1:13" ht="12" customHeight="1">
      <c r="A1257" s="16" t="e">
        <f>VLOOKUP(B1257,'Species Look-up'!A:B,2,FALSE)</f>
        <v>#N/A</v>
      </c>
      <c r="B1257" s="17" t="e">
        <f>IF(ISNA(VLOOKUP(C1257,'Species Look-up'!C:D,2,FALSE)),VLOOKUP(C1257,'Species Look-up'!D:D,1,FALSE),VLOOKUP(C1257,'Species Look-up'!C:D,2,FALSE))</f>
        <v>#N/A</v>
      </c>
      <c r="C1257"/>
      <c r="F1257" s="1"/>
      <c r="K1257" s="52" t="s">
        <v>245</v>
      </c>
      <c r="L1257" s="3"/>
      <c r="M1257"/>
    </row>
    <row r="1258" spans="1:13" ht="12" customHeight="1">
      <c r="A1258" s="16" t="e">
        <f>VLOOKUP(B1258,'Species Look-up'!A:B,2,FALSE)</f>
        <v>#N/A</v>
      </c>
      <c r="B1258" s="17" t="e">
        <f>IF(ISNA(VLOOKUP(C1258,'Species Look-up'!C:D,2,FALSE)),VLOOKUP(C1258,'Species Look-up'!D:D,1,FALSE),VLOOKUP(C1258,'Species Look-up'!C:D,2,FALSE))</f>
        <v>#N/A</v>
      </c>
      <c r="C1258"/>
      <c r="F1258" s="1"/>
      <c r="K1258" s="52" t="s">
        <v>245</v>
      </c>
      <c r="L1258" s="3"/>
      <c r="M1258"/>
    </row>
    <row r="1259" spans="1:13" ht="12" customHeight="1">
      <c r="A1259" s="16" t="e">
        <f>VLOOKUP(B1259,'Species Look-up'!A:B,2,FALSE)</f>
        <v>#N/A</v>
      </c>
      <c r="B1259" s="17" t="e">
        <f>IF(ISNA(VLOOKUP(C1259,'Species Look-up'!C:D,2,FALSE)),VLOOKUP(C1259,'Species Look-up'!D:D,1,FALSE),VLOOKUP(C1259,'Species Look-up'!C:D,2,FALSE))</f>
        <v>#N/A</v>
      </c>
      <c r="C1259"/>
      <c r="F1259" s="1"/>
      <c r="K1259" s="52" t="s">
        <v>245</v>
      </c>
      <c r="L1259" s="3"/>
      <c r="M1259"/>
    </row>
    <row r="1260" spans="1:13" ht="12" customHeight="1">
      <c r="A1260" s="16" t="e">
        <f>VLOOKUP(B1260,'Species Look-up'!A:B,2,FALSE)</f>
        <v>#N/A</v>
      </c>
      <c r="B1260" s="17" t="e">
        <f>IF(ISNA(VLOOKUP(C1260,'Species Look-up'!C:D,2,FALSE)),VLOOKUP(C1260,'Species Look-up'!D:D,1,FALSE),VLOOKUP(C1260,'Species Look-up'!C:D,2,FALSE))</f>
        <v>#N/A</v>
      </c>
      <c r="C1260"/>
      <c r="F1260" s="1"/>
      <c r="K1260" s="52" t="s">
        <v>245</v>
      </c>
      <c r="L1260" s="3"/>
      <c r="M1260"/>
    </row>
    <row r="1261" spans="1:13" ht="12" customHeight="1">
      <c r="A1261" s="16" t="e">
        <f>VLOOKUP(B1261,'Species Look-up'!A:B,2,FALSE)</f>
        <v>#N/A</v>
      </c>
      <c r="B1261" s="17" t="e">
        <f>IF(ISNA(VLOOKUP(C1261,'Species Look-up'!C:D,2,FALSE)),VLOOKUP(C1261,'Species Look-up'!D:D,1,FALSE),VLOOKUP(C1261,'Species Look-up'!C:D,2,FALSE))</f>
        <v>#N/A</v>
      </c>
      <c r="C1261"/>
      <c r="F1261" s="1"/>
      <c r="K1261" s="52" t="s">
        <v>245</v>
      </c>
      <c r="L1261" s="3"/>
      <c r="M1261"/>
    </row>
    <row r="1262" spans="1:13" ht="12" customHeight="1">
      <c r="A1262" s="16" t="e">
        <f>VLOOKUP(B1262,'Species Look-up'!A:B,2,FALSE)</f>
        <v>#N/A</v>
      </c>
      <c r="B1262" s="17" t="e">
        <f>IF(ISNA(VLOOKUP(C1262,'Species Look-up'!C:D,2,FALSE)),VLOOKUP(C1262,'Species Look-up'!D:D,1,FALSE),VLOOKUP(C1262,'Species Look-up'!C:D,2,FALSE))</f>
        <v>#N/A</v>
      </c>
      <c r="C1262"/>
      <c r="F1262" s="1"/>
      <c r="K1262" s="52" t="s">
        <v>245</v>
      </c>
      <c r="L1262" s="3"/>
      <c r="M1262"/>
    </row>
    <row r="1263" spans="1:13" ht="12" customHeight="1">
      <c r="A1263" s="16" t="e">
        <f>VLOOKUP(B1263,'Species Look-up'!A:B,2,FALSE)</f>
        <v>#N/A</v>
      </c>
      <c r="B1263" s="17" t="e">
        <f>IF(ISNA(VLOOKUP(C1263,'Species Look-up'!C:D,2,FALSE)),VLOOKUP(C1263,'Species Look-up'!D:D,1,FALSE),VLOOKUP(C1263,'Species Look-up'!C:D,2,FALSE))</f>
        <v>#N/A</v>
      </c>
      <c r="C1263"/>
      <c r="F1263" s="1"/>
      <c r="K1263" s="52" t="s">
        <v>245</v>
      </c>
      <c r="L1263" s="3"/>
      <c r="M1263"/>
    </row>
    <row r="1264" spans="1:13" ht="12" customHeight="1">
      <c r="A1264" s="16" t="e">
        <f>VLOOKUP(B1264,'Species Look-up'!A:B,2,FALSE)</f>
        <v>#N/A</v>
      </c>
      <c r="B1264" s="17" t="e">
        <f>IF(ISNA(VLOOKUP(C1264,'Species Look-up'!C:D,2,FALSE)),VLOOKUP(C1264,'Species Look-up'!D:D,1,FALSE),VLOOKUP(C1264,'Species Look-up'!C:D,2,FALSE))</f>
        <v>#N/A</v>
      </c>
      <c r="C1264"/>
      <c r="F1264" s="1"/>
      <c r="K1264" s="52" t="s">
        <v>245</v>
      </c>
      <c r="L1264" s="3"/>
      <c r="M1264"/>
    </row>
    <row r="1265" spans="1:13" ht="12" customHeight="1">
      <c r="A1265" s="16" t="e">
        <f>VLOOKUP(B1265,'Species Look-up'!A:B,2,FALSE)</f>
        <v>#N/A</v>
      </c>
      <c r="B1265" s="17" t="e">
        <f>IF(ISNA(VLOOKUP(C1265,'Species Look-up'!C:D,2,FALSE)),VLOOKUP(C1265,'Species Look-up'!D:D,1,FALSE),VLOOKUP(C1265,'Species Look-up'!C:D,2,FALSE))</f>
        <v>#N/A</v>
      </c>
      <c r="C1265"/>
      <c r="F1265" s="1"/>
      <c r="K1265" s="52" t="s">
        <v>245</v>
      </c>
      <c r="L1265" s="3"/>
      <c r="M1265"/>
    </row>
    <row r="1266" spans="1:13" ht="12" customHeight="1">
      <c r="A1266" s="16" t="e">
        <f>VLOOKUP(B1266,'Species Look-up'!A:B,2,FALSE)</f>
        <v>#N/A</v>
      </c>
      <c r="B1266" s="17" t="e">
        <f>IF(ISNA(VLOOKUP(C1266,'Species Look-up'!C:D,2,FALSE)),VLOOKUP(C1266,'Species Look-up'!D:D,1,FALSE),VLOOKUP(C1266,'Species Look-up'!C:D,2,FALSE))</f>
        <v>#N/A</v>
      </c>
      <c r="C1266"/>
      <c r="F1266" s="1"/>
      <c r="K1266" s="52" t="s">
        <v>245</v>
      </c>
      <c r="L1266" s="3"/>
      <c r="M1266"/>
    </row>
    <row r="1267" spans="1:13" ht="12" customHeight="1">
      <c r="A1267" s="16" t="e">
        <f>VLOOKUP(B1267,'Species Look-up'!A:B,2,FALSE)</f>
        <v>#N/A</v>
      </c>
      <c r="B1267" s="17" t="e">
        <f>IF(ISNA(VLOOKUP(C1267,'Species Look-up'!C:D,2,FALSE)),VLOOKUP(C1267,'Species Look-up'!D:D,1,FALSE),VLOOKUP(C1267,'Species Look-up'!C:D,2,FALSE))</f>
        <v>#N/A</v>
      </c>
      <c r="C1267"/>
      <c r="F1267" s="1"/>
      <c r="K1267" s="52" t="s">
        <v>245</v>
      </c>
      <c r="L1267" s="3"/>
      <c r="M1267"/>
    </row>
    <row r="1268" spans="1:13" ht="12" customHeight="1">
      <c r="A1268" s="16" t="e">
        <f>VLOOKUP(B1268,'Species Look-up'!A:B,2,FALSE)</f>
        <v>#N/A</v>
      </c>
      <c r="B1268" s="17" t="e">
        <f>IF(ISNA(VLOOKUP(C1268,'Species Look-up'!C:D,2,FALSE)),VLOOKUP(C1268,'Species Look-up'!D:D,1,FALSE),VLOOKUP(C1268,'Species Look-up'!C:D,2,FALSE))</f>
        <v>#N/A</v>
      </c>
      <c r="C1268"/>
      <c r="F1268" s="1"/>
      <c r="K1268" s="52" t="s">
        <v>245</v>
      </c>
      <c r="L1268" s="3"/>
      <c r="M1268"/>
    </row>
    <row r="1269" spans="1:13" ht="12" customHeight="1">
      <c r="A1269" s="16" t="e">
        <f>VLOOKUP(B1269,'Species Look-up'!A:B,2,FALSE)</f>
        <v>#N/A</v>
      </c>
      <c r="B1269" s="17" t="e">
        <f>IF(ISNA(VLOOKUP(C1269,'Species Look-up'!C:D,2,FALSE)),VLOOKUP(C1269,'Species Look-up'!D:D,1,FALSE),VLOOKUP(C1269,'Species Look-up'!C:D,2,FALSE))</f>
        <v>#N/A</v>
      </c>
      <c r="C1269"/>
      <c r="F1269" s="1"/>
      <c r="K1269" s="52" t="s">
        <v>245</v>
      </c>
      <c r="L1269" s="3"/>
      <c r="M1269"/>
    </row>
    <row r="1270" spans="1:13" ht="12" customHeight="1">
      <c r="A1270" s="16" t="e">
        <f>VLOOKUP(B1270,'Species Look-up'!A:B,2,FALSE)</f>
        <v>#N/A</v>
      </c>
      <c r="B1270" s="17" t="e">
        <f>IF(ISNA(VLOOKUP(C1270,'Species Look-up'!C:D,2,FALSE)),VLOOKUP(C1270,'Species Look-up'!D:D,1,FALSE),VLOOKUP(C1270,'Species Look-up'!C:D,2,FALSE))</f>
        <v>#N/A</v>
      </c>
      <c r="C1270"/>
      <c r="F1270" s="1"/>
      <c r="K1270" s="52" t="s">
        <v>245</v>
      </c>
      <c r="L1270" s="3"/>
      <c r="M1270"/>
    </row>
    <row r="1271" spans="1:13" ht="12" customHeight="1">
      <c r="A1271" s="16" t="e">
        <f>VLOOKUP(B1271,'Species Look-up'!A:B,2,FALSE)</f>
        <v>#N/A</v>
      </c>
      <c r="B1271" s="17" t="e">
        <f>IF(ISNA(VLOOKUP(C1271,'Species Look-up'!C:D,2,FALSE)),VLOOKUP(C1271,'Species Look-up'!D:D,1,FALSE),VLOOKUP(C1271,'Species Look-up'!C:D,2,FALSE))</f>
        <v>#N/A</v>
      </c>
      <c r="C1271"/>
      <c r="F1271" s="1"/>
      <c r="K1271" s="52" t="s">
        <v>245</v>
      </c>
      <c r="L1271" s="3"/>
      <c r="M1271"/>
    </row>
    <row r="1272" spans="1:13" ht="12" customHeight="1">
      <c r="A1272" s="16" t="e">
        <f>VLOOKUP(B1272,'Species Look-up'!A:B,2,FALSE)</f>
        <v>#N/A</v>
      </c>
      <c r="B1272" s="17" t="e">
        <f>IF(ISNA(VLOOKUP(C1272,'Species Look-up'!C:D,2,FALSE)),VLOOKUP(C1272,'Species Look-up'!D:D,1,FALSE),VLOOKUP(C1272,'Species Look-up'!C:D,2,FALSE))</f>
        <v>#N/A</v>
      </c>
      <c r="C1272"/>
      <c r="F1272" s="1"/>
      <c r="K1272" s="52" t="s">
        <v>245</v>
      </c>
      <c r="L1272" s="3"/>
      <c r="M1272"/>
    </row>
    <row r="1273" spans="1:13" ht="12" customHeight="1">
      <c r="A1273" s="16" t="e">
        <f>VLOOKUP(B1273,'Species Look-up'!A:B,2,FALSE)</f>
        <v>#N/A</v>
      </c>
      <c r="B1273" s="17" t="e">
        <f>IF(ISNA(VLOOKUP(C1273,'Species Look-up'!C:D,2,FALSE)),VLOOKUP(C1273,'Species Look-up'!D:D,1,FALSE),VLOOKUP(C1273,'Species Look-up'!C:D,2,FALSE))</f>
        <v>#N/A</v>
      </c>
      <c r="C1273"/>
      <c r="F1273" s="1"/>
      <c r="K1273" s="52" t="s">
        <v>245</v>
      </c>
      <c r="L1273" s="3"/>
      <c r="M1273"/>
    </row>
    <row r="1274" spans="1:13" ht="12" customHeight="1">
      <c r="A1274" s="16" t="e">
        <f>VLOOKUP(B1274,'Species Look-up'!A:B,2,FALSE)</f>
        <v>#N/A</v>
      </c>
      <c r="B1274" s="17" t="e">
        <f>IF(ISNA(VLOOKUP(C1274,'Species Look-up'!C:D,2,FALSE)),VLOOKUP(C1274,'Species Look-up'!D:D,1,FALSE),VLOOKUP(C1274,'Species Look-up'!C:D,2,FALSE))</f>
        <v>#N/A</v>
      </c>
      <c r="C1274"/>
      <c r="F1274" s="1"/>
      <c r="K1274" s="52" t="s">
        <v>245</v>
      </c>
      <c r="L1274" s="3"/>
      <c r="M1274"/>
    </row>
    <row r="1275" spans="1:13" ht="12" customHeight="1">
      <c r="A1275" s="16" t="e">
        <f>VLOOKUP(B1275,'Species Look-up'!A:B,2,FALSE)</f>
        <v>#N/A</v>
      </c>
      <c r="B1275" s="17" t="e">
        <f>IF(ISNA(VLOOKUP(C1275,'Species Look-up'!C:D,2,FALSE)),VLOOKUP(C1275,'Species Look-up'!D:D,1,FALSE),VLOOKUP(C1275,'Species Look-up'!C:D,2,FALSE))</f>
        <v>#N/A</v>
      </c>
      <c r="C1275"/>
      <c r="F1275" s="1"/>
      <c r="K1275" s="52" t="s">
        <v>245</v>
      </c>
      <c r="L1275" s="3"/>
      <c r="M1275"/>
    </row>
    <row r="1276" spans="1:13" ht="12" customHeight="1">
      <c r="A1276" s="16" t="e">
        <f>VLOOKUP(B1276,'Species Look-up'!A:B,2,FALSE)</f>
        <v>#N/A</v>
      </c>
      <c r="B1276" s="17" t="e">
        <f>IF(ISNA(VLOOKUP(C1276,'Species Look-up'!C:D,2,FALSE)),VLOOKUP(C1276,'Species Look-up'!D:D,1,FALSE),VLOOKUP(C1276,'Species Look-up'!C:D,2,FALSE))</f>
        <v>#N/A</v>
      </c>
      <c r="C1276"/>
      <c r="F1276" s="1"/>
      <c r="K1276" s="52" t="s">
        <v>245</v>
      </c>
      <c r="L1276" s="3"/>
      <c r="M1276"/>
    </row>
    <row r="1277" spans="1:13" ht="12" customHeight="1">
      <c r="A1277" s="16" t="e">
        <f>VLOOKUP(B1277,'Species Look-up'!A:B,2,FALSE)</f>
        <v>#N/A</v>
      </c>
      <c r="B1277" s="17" t="e">
        <f>IF(ISNA(VLOOKUP(C1277,'Species Look-up'!C:D,2,FALSE)),VLOOKUP(C1277,'Species Look-up'!D:D,1,FALSE),VLOOKUP(C1277,'Species Look-up'!C:D,2,FALSE))</f>
        <v>#N/A</v>
      </c>
      <c r="C1277"/>
      <c r="F1277" s="1"/>
      <c r="K1277" s="52" t="s">
        <v>245</v>
      </c>
      <c r="L1277" s="3"/>
      <c r="M1277"/>
    </row>
    <row r="1278" spans="1:13" ht="12" customHeight="1">
      <c r="A1278" s="16" t="e">
        <f>VLOOKUP(B1278,'Species Look-up'!A:B,2,FALSE)</f>
        <v>#N/A</v>
      </c>
      <c r="B1278" s="17" t="e">
        <f>IF(ISNA(VLOOKUP(C1278,'Species Look-up'!C:D,2,FALSE)),VLOOKUP(C1278,'Species Look-up'!D:D,1,FALSE),VLOOKUP(C1278,'Species Look-up'!C:D,2,FALSE))</f>
        <v>#N/A</v>
      </c>
      <c r="C1278"/>
      <c r="F1278" s="1"/>
      <c r="K1278" s="52" t="s">
        <v>245</v>
      </c>
      <c r="L1278" s="3"/>
      <c r="M1278"/>
    </row>
    <row r="1279" spans="1:13" ht="12" customHeight="1">
      <c r="A1279" s="16" t="e">
        <f>VLOOKUP(B1279,'Species Look-up'!A:B,2,FALSE)</f>
        <v>#N/A</v>
      </c>
      <c r="B1279" s="17" t="e">
        <f>IF(ISNA(VLOOKUP(C1279,'Species Look-up'!C:D,2,FALSE)),VLOOKUP(C1279,'Species Look-up'!D:D,1,FALSE),VLOOKUP(C1279,'Species Look-up'!C:D,2,FALSE))</f>
        <v>#N/A</v>
      </c>
      <c r="C1279"/>
      <c r="F1279" s="1"/>
      <c r="K1279" s="52" t="s">
        <v>245</v>
      </c>
      <c r="L1279" s="3"/>
      <c r="M1279"/>
    </row>
    <row r="1280" spans="1:13" ht="12" customHeight="1">
      <c r="A1280" s="16" t="e">
        <f>VLOOKUP(B1280,'Species Look-up'!A:B,2,FALSE)</f>
        <v>#N/A</v>
      </c>
      <c r="B1280" s="17" t="e">
        <f>IF(ISNA(VLOOKUP(C1280,'Species Look-up'!C:D,2,FALSE)),VLOOKUP(C1280,'Species Look-up'!D:D,1,FALSE),VLOOKUP(C1280,'Species Look-up'!C:D,2,FALSE))</f>
        <v>#N/A</v>
      </c>
      <c r="C1280"/>
      <c r="F1280" s="1"/>
      <c r="K1280" s="52" t="s">
        <v>245</v>
      </c>
      <c r="L1280" s="3"/>
      <c r="M1280"/>
    </row>
    <row r="1281" spans="1:13" ht="12" customHeight="1">
      <c r="A1281" s="16" t="e">
        <f>VLOOKUP(B1281,'Species Look-up'!A:B,2,FALSE)</f>
        <v>#N/A</v>
      </c>
      <c r="B1281" s="17" t="e">
        <f>IF(ISNA(VLOOKUP(C1281,'Species Look-up'!C:D,2,FALSE)),VLOOKUP(C1281,'Species Look-up'!D:D,1,FALSE),VLOOKUP(C1281,'Species Look-up'!C:D,2,FALSE))</f>
        <v>#N/A</v>
      </c>
      <c r="C1281"/>
      <c r="F1281" s="1"/>
      <c r="K1281" s="52" t="s">
        <v>245</v>
      </c>
      <c r="L1281" s="3"/>
      <c r="M1281"/>
    </row>
    <row r="1282" spans="1:13" ht="12" customHeight="1">
      <c r="A1282" s="16" t="e">
        <f>VLOOKUP(B1282,'Species Look-up'!A:B,2,FALSE)</f>
        <v>#N/A</v>
      </c>
      <c r="B1282" s="17" t="e">
        <f>IF(ISNA(VLOOKUP(C1282,'Species Look-up'!C:D,2,FALSE)),VLOOKUP(C1282,'Species Look-up'!D:D,1,FALSE),VLOOKUP(C1282,'Species Look-up'!C:D,2,FALSE))</f>
        <v>#N/A</v>
      </c>
      <c r="C1282"/>
      <c r="F1282" s="1"/>
      <c r="K1282" s="52" t="s">
        <v>245</v>
      </c>
      <c r="L1282" s="3"/>
      <c r="M1282"/>
    </row>
    <row r="1283" spans="1:13" ht="12" customHeight="1">
      <c r="A1283" s="16" t="e">
        <f>VLOOKUP(B1283,'Species Look-up'!A:B,2,FALSE)</f>
        <v>#N/A</v>
      </c>
      <c r="B1283" s="17" t="e">
        <f>IF(ISNA(VLOOKUP(C1283,'Species Look-up'!C:D,2,FALSE)),VLOOKUP(C1283,'Species Look-up'!D:D,1,FALSE),VLOOKUP(C1283,'Species Look-up'!C:D,2,FALSE))</f>
        <v>#N/A</v>
      </c>
      <c r="C1283"/>
      <c r="F1283" s="1"/>
      <c r="K1283" s="52" t="s">
        <v>245</v>
      </c>
      <c r="L1283" s="3"/>
      <c r="M1283"/>
    </row>
    <row r="1284" spans="1:13" ht="12" customHeight="1">
      <c r="A1284" s="16" t="e">
        <f>VLOOKUP(B1284,'Species Look-up'!A:B,2,FALSE)</f>
        <v>#N/A</v>
      </c>
      <c r="B1284" s="17" t="e">
        <f>IF(ISNA(VLOOKUP(C1284,'Species Look-up'!C:D,2,FALSE)),VLOOKUP(C1284,'Species Look-up'!D:D,1,FALSE),VLOOKUP(C1284,'Species Look-up'!C:D,2,FALSE))</f>
        <v>#N/A</v>
      </c>
      <c r="C1284"/>
      <c r="F1284" s="1"/>
      <c r="K1284" s="52" t="s">
        <v>245</v>
      </c>
      <c r="L1284" s="3"/>
      <c r="M1284"/>
    </row>
    <row r="1285" spans="1:13" ht="12" customHeight="1">
      <c r="A1285" s="16" t="e">
        <f>VLOOKUP(B1285,'Species Look-up'!A:B,2,FALSE)</f>
        <v>#N/A</v>
      </c>
      <c r="B1285" s="17" t="e">
        <f>IF(ISNA(VLOOKUP(C1285,'Species Look-up'!C:D,2,FALSE)),VLOOKUP(C1285,'Species Look-up'!D:D,1,FALSE),VLOOKUP(C1285,'Species Look-up'!C:D,2,FALSE))</f>
        <v>#N/A</v>
      </c>
      <c r="C1285"/>
      <c r="F1285" s="1"/>
      <c r="K1285" s="52" t="s">
        <v>245</v>
      </c>
      <c r="L1285" s="3"/>
      <c r="M1285"/>
    </row>
    <row r="1286" spans="1:13" ht="12" customHeight="1">
      <c r="A1286" s="16" t="e">
        <f>VLOOKUP(B1286,'Species Look-up'!A:B,2,FALSE)</f>
        <v>#N/A</v>
      </c>
      <c r="B1286" s="17" t="e">
        <f>IF(ISNA(VLOOKUP(C1286,'Species Look-up'!C:D,2,FALSE)),VLOOKUP(C1286,'Species Look-up'!D:D,1,FALSE),VLOOKUP(C1286,'Species Look-up'!C:D,2,FALSE))</f>
        <v>#N/A</v>
      </c>
      <c r="C1286"/>
      <c r="F1286" s="1"/>
      <c r="K1286" s="52" t="s">
        <v>245</v>
      </c>
      <c r="L1286" s="3"/>
      <c r="M1286"/>
    </row>
    <row r="1287" spans="1:13" ht="12" customHeight="1">
      <c r="A1287" s="16" t="e">
        <f>VLOOKUP(B1287,'Species Look-up'!A:B,2,FALSE)</f>
        <v>#N/A</v>
      </c>
      <c r="B1287" s="17" t="e">
        <f>IF(ISNA(VLOOKUP(C1287,'Species Look-up'!C:D,2,FALSE)),VLOOKUP(C1287,'Species Look-up'!D:D,1,FALSE),VLOOKUP(C1287,'Species Look-up'!C:D,2,FALSE))</f>
        <v>#N/A</v>
      </c>
      <c r="C1287"/>
      <c r="F1287" s="1"/>
      <c r="K1287" s="52" t="s">
        <v>245</v>
      </c>
      <c r="L1287" s="3"/>
      <c r="M1287"/>
    </row>
    <row r="1288" spans="1:13" ht="12" customHeight="1">
      <c r="A1288" s="16" t="e">
        <f>VLOOKUP(B1288,'Species Look-up'!A:B,2,FALSE)</f>
        <v>#N/A</v>
      </c>
      <c r="B1288" s="17" t="e">
        <f>IF(ISNA(VLOOKUP(C1288,'Species Look-up'!C:D,2,FALSE)),VLOOKUP(C1288,'Species Look-up'!D:D,1,FALSE),VLOOKUP(C1288,'Species Look-up'!C:D,2,FALSE))</f>
        <v>#N/A</v>
      </c>
      <c r="C1288"/>
      <c r="F1288" s="1"/>
      <c r="K1288" s="52" t="s">
        <v>245</v>
      </c>
      <c r="L1288" s="3"/>
      <c r="M1288"/>
    </row>
    <row r="1289" spans="1:13" ht="12" customHeight="1">
      <c r="A1289" s="16" t="e">
        <f>VLOOKUP(B1289,'Species Look-up'!A:B,2,FALSE)</f>
        <v>#N/A</v>
      </c>
      <c r="B1289" s="17" t="e">
        <f>IF(ISNA(VLOOKUP(C1289,'Species Look-up'!C:D,2,FALSE)),VLOOKUP(C1289,'Species Look-up'!D:D,1,FALSE),VLOOKUP(C1289,'Species Look-up'!C:D,2,FALSE))</f>
        <v>#N/A</v>
      </c>
      <c r="C1289"/>
      <c r="F1289" s="1"/>
      <c r="K1289" s="52" t="s">
        <v>245</v>
      </c>
      <c r="L1289" s="3"/>
      <c r="M1289"/>
    </row>
    <row r="1290" spans="1:13" ht="12" customHeight="1">
      <c r="A1290" s="16" t="e">
        <f>VLOOKUP(B1290,'Species Look-up'!A:B,2,FALSE)</f>
        <v>#N/A</v>
      </c>
      <c r="B1290" s="17" t="e">
        <f>IF(ISNA(VLOOKUP(C1290,'Species Look-up'!C:D,2,FALSE)),VLOOKUP(C1290,'Species Look-up'!D:D,1,FALSE),VLOOKUP(C1290,'Species Look-up'!C:D,2,FALSE))</f>
        <v>#N/A</v>
      </c>
      <c r="C1290"/>
      <c r="F1290" s="1"/>
      <c r="K1290" s="52" t="s">
        <v>245</v>
      </c>
      <c r="L1290" s="3"/>
      <c r="M1290"/>
    </row>
    <row r="1291" spans="1:13" ht="12" customHeight="1">
      <c r="A1291" s="16" t="e">
        <f>VLOOKUP(B1291,'Species Look-up'!A:B,2,FALSE)</f>
        <v>#N/A</v>
      </c>
      <c r="B1291" s="17" t="e">
        <f>IF(ISNA(VLOOKUP(C1291,'Species Look-up'!C:D,2,FALSE)),VLOOKUP(C1291,'Species Look-up'!D:D,1,FALSE),VLOOKUP(C1291,'Species Look-up'!C:D,2,FALSE))</f>
        <v>#N/A</v>
      </c>
      <c r="C1291"/>
      <c r="F1291" s="1"/>
      <c r="K1291" s="52" t="s">
        <v>245</v>
      </c>
      <c r="L1291" s="3"/>
      <c r="M1291"/>
    </row>
    <row r="1292" spans="1:13" ht="12" customHeight="1">
      <c r="A1292" s="16" t="e">
        <f>VLOOKUP(B1292,'Species Look-up'!A:B,2,FALSE)</f>
        <v>#N/A</v>
      </c>
      <c r="B1292" s="17" t="e">
        <f>IF(ISNA(VLOOKUP(C1292,'Species Look-up'!C:D,2,FALSE)),VLOOKUP(C1292,'Species Look-up'!D:D,1,FALSE),VLOOKUP(C1292,'Species Look-up'!C:D,2,FALSE))</f>
        <v>#N/A</v>
      </c>
      <c r="C1292"/>
      <c r="F1292" s="1"/>
      <c r="K1292" s="52" t="s">
        <v>245</v>
      </c>
      <c r="L1292" s="3"/>
      <c r="M1292"/>
    </row>
    <row r="1293" spans="1:13" ht="12" customHeight="1">
      <c r="A1293" s="16" t="e">
        <f>VLOOKUP(B1293,'Species Look-up'!A:B,2,FALSE)</f>
        <v>#N/A</v>
      </c>
      <c r="B1293" s="17" t="e">
        <f>IF(ISNA(VLOOKUP(C1293,'Species Look-up'!C:D,2,FALSE)),VLOOKUP(C1293,'Species Look-up'!D:D,1,FALSE),VLOOKUP(C1293,'Species Look-up'!C:D,2,FALSE))</f>
        <v>#N/A</v>
      </c>
      <c r="C1293"/>
      <c r="F1293" s="1"/>
      <c r="K1293" s="52" t="s">
        <v>245</v>
      </c>
      <c r="L1293" s="3"/>
      <c r="M1293"/>
    </row>
    <row r="1294" spans="1:13" ht="12" customHeight="1">
      <c r="A1294" s="16" t="e">
        <f>VLOOKUP(B1294,'Species Look-up'!A:B,2,FALSE)</f>
        <v>#N/A</v>
      </c>
      <c r="B1294" s="17" t="e">
        <f>IF(ISNA(VLOOKUP(C1294,'Species Look-up'!C:D,2,FALSE)),VLOOKUP(C1294,'Species Look-up'!D:D,1,FALSE),VLOOKUP(C1294,'Species Look-up'!C:D,2,FALSE))</f>
        <v>#N/A</v>
      </c>
      <c r="C1294"/>
      <c r="F1294" s="1"/>
      <c r="K1294" s="52" t="s">
        <v>245</v>
      </c>
      <c r="L1294" s="3"/>
      <c r="M1294"/>
    </row>
    <row r="1295" spans="1:13" ht="12" customHeight="1">
      <c r="A1295" s="16" t="e">
        <f>VLOOKUP(B1295,'Species Look-up'!A:B,2,FALSE)</f>
        <v>#N/A</v>
      </c>
      <c r="B1295" s="17" t="e">
        <f>IF(ISNA(VLOOKUP(C1295,'Species Look-up'!C:D,2,FALSE)),VLOOKUP(C1295,'Species Look-up'!D:D,1,FALSE),VLOOKUP(C1295,'Species Look-up'!C:D,2,FALSE))</f>
        <v>#N/A</v>
      </c>
      <c r="C1295"/>
      <c r="F1295" s="1"/>
      <c r="K1295" s="52" t="s">
        <v>245</v>
      </c>
      <c r="L1295" s="3"/>
      <c r="M1295"/>
    </row>
    <row r="1296" spans="1:13" ht="12" customHeight="1">
      <c r="A1296" s="16" t="e">
        <f>VLOOKUP(B1296,'Species Look-up'!A:B,2,FALSE)</f>
        <v>#N/A</v>
      </c>
      <c r="B1296" s="17" t="e">
        <f>IF(ISNA(VLOOKUP(C1296,'Species Look-up'!C:D,2,FALSE)),VLOOKUP(C1296,'Species Look-up'!D:D,1,FALSE),VLOOKUP(C1296,'Species Look-up'!C:D,2,FALSE))</f>
        <v>#N/A</v>
      </c>
      <c r="C1296"/>
      <c r="F1296" s="1"/>
      <c r="K1296" s="52" t="s">
        <v>245</v>
      </c>
      <c r="L1296" s="3"/>
      <c r="M1296"/>
    </row>
    <row r="1297" spans="1:13" ht="12" customHeight="1">
      <c r="A1297" s="16" t="e">
        <f>VLOOKUP(B1297,'Species Look-up'!A:B,2,FALSE)</f>
        <v>#N/A</v>
      </c>
      <c r="B1297" s="17" t="e">
        <f>IF(ISNA(VLOOKUP(C1297,'Species Look-up'!C:D,2,FALSE)),VLOOKUP(C1297,'Species Look-up'!D:D,1,FALSE),VLOOKUP(C1297,'Species Look-up'!C:D,2,FALSE))</f>
        <v>#N/A</v>
      </c>
      <c r="C1297"/>
      <c r="F1297" s="1"/>
      <c r="K1297" s="52" t="s">
        <v>245</v>
      </c>
      <c r="L1297" s="3"/>
      <c r="M1297"/>
    </row>
    <row r="1298" spans="1:13" ht="12" customHeight="1">
      <c r="A1298" s="16" t="e">
        <f>VLOOKUP(B1298,'Species Look-up'!A:B,2,FALSE)</f>
        <v>#N/A</v>
      </c>
      <c r="B1298" s="17" t="e">
        <f>IF(ISNA(VLOOKUP(C1298,'Species Look-up'!C:D,2,FALSE)),VLOOKUP(C1298,'Species Look-up'!D:D,1,FALSE),VLOOKUP(C1298,'Species Look-up'!C:D,2,FALSE))</f>
        <v>#N/A</v>
      </c>
      <c r="C1298"/>
      <c r="F1298" s="1"/>
      <c r="K1298" s="52" t="s">
        <v>245</v>
      </c>
      <c r="L1298" s="3"/>
      <c r="M1298"/>
    </row>
    <row r="1299" spans="1:13" ht="12" customHeight="1">
      <c r="A1299" s="16" t="e">
        <f>VLOOKUP(B1299,'Species Look-up'!A:B,2,FALSE)</f>
        <v>#N/A</v>
      </c>
      <c r="B1299" s="17" t="e">
        <f>IF(ISNA(VLOOKUP(C1299,'Species Look-up'!C:D,2,FALSE)),VLOOKUP(C1299,'Species Look-up'!D:D,1,FALSE),VLOOKUP(C1299,'Species Look-up'!C:D,2,FALSE))</f>
        <v>#N/A</v>
      </c>
      <c r="C1299"/>
      <c r="F1299" s="1"/>
      <c r="K1299" s="52" t="s">
        <v>245</v>
      </c>
      <c r="L1299" s="3"/>
      <c r="M1299"/>
    </row>
    <row r="1300" spans="1:13" ht="12" customHeight="1">
      <c r="A1300" s="16" t="e">
        <f>VLOOKUP(B1300,'Species Look-up'!A:B,2,FALSE)</f>
        <v>#N/A</v>
      </c>
      <c r="B1300" s="17" t="e">
        <f>IF(ISNA(VLOOKUP(C1300,'Species Look-up'!C:D,2,FALSE)),VLOOKUP(C1300,'Species Look-up'!D:D,1,FALSE),VLOOKUP(C1300,'Species Look-up'!C:D,2,FALSE))</f>
        <v>#N/A</v>
      </c>
      <c r="C1300"/>
      <c r="F1300" s="1"/>
      <c r="K1300" s="52" t="s">
        <v>245</v>
      </c>
      <c r="L1300" s="3"/>
      <c r="M1300"/>
    </row>
    <row r="1301" spans="1:13" ht="12" customHeight="1">
      <c r="A1301" s="16" t="e">
        <f>VLOOKUP(B1301,'Species Look-up'!A:B,2,FALSE)</f>
        <v>#N/A</v>
      </c>
      <c r="B1301" s="17" t="e">
        <f>IF(ISNA(VLOOKUP(C1301,'Species Look-up'!C:D,2,FALSE)),VLOOKUP(C1301,'Species Look-up'!D:D,1,FALSE),VLOOKUP(C1301,'Species Look-up'!C:D,2,FALSE))</f>
        <v>#N/A</v>
      </c>
      <c r="C1301"/>
      <c r="F1301" s="1"/>
      <c r="K1301" s="52" t="s">
        <v>245</v>
      </c>
      <c r="L1301" s="3"/>
      <c r="M1301"/>
    </row>
    <row r="1302" spans="1:13" ht="12" customHeight="1">
      <c r="A1302" s="16" t="e">
        <f>VLOOKUP(B1302,'Species Look-up'!A:B,2,FALSE)</f>
        <v>#N/A</v>
      </c>
      <c r="B1302" s="17" t="e">
        <f>IF(ISNA(VLOOKUP(C1302,'Species Look-up'!C:D,2,FALSE)),VLOOKUP(C1302,'Species Look-up'!D:D,1,FALSE),VLOOKUP(C1302,'Species Look-up'!C:D,2,FALSE))</f>
        <v>#N/A</v>
      </c>
      <c r="C1302"/>
      <c r="F1302" s="1"/>
      <c r="K1302" s="52" t="s">
        <v>245</v>
      </c>
      <c r="L1302" s="3"/>
      <c r="M1302"/>
    </row>
    <row r="1303" spans="1:13" ht="12" customHeight="1">
      <c r="A1303" s="16" t="e">
        <f>VLOOKUP(B1303,'Species Look-up'!A:B,2,FALSE)</f>
        <v>#N/A</v>
      </c>
      <c r="B1303" s="17" t="e">
        <f>IF(ISNA(VLOOKUP(C1303,'Species Look-up'!C:D,2,FALSE)),VLOOKUP(C1303,'Species Look-up'!D:D,1,FALSE),VLOOKUP(C1303,'Species Look-up'!C:D,2,FALSE))</f>
        <v>#N/A</v>
      </c>
      <c r="C1303"/>
      <c r="F1303" s="1"/>
      <c r="K1303" s="52" t="s">
        <v>245</v>
      </c>
      <c r="L1303" s="3"/>
      <c r="M1303"/>
    </row>
    <row r="1304" spans="1:13" ht="12" customHeight="1">
      <c r="A1304" s="16" t="e">
        <f>VLOOKUP(B1304,'Species Look-up'!A:B,2,FALSE)</f>
        <v>#N/A</v>
      </c>
      <c r="B1304" s="17" t="e">
        <f>IF(ISNA(VLOOKUP(C1304,'Species Look-up'!C:D,2,FALSE)),VLOOKUP(C1304,'Species Look-up'!D:D,1,FALSE),VLOOKUP(C1304,'Species Look-up'!C:D,2,FALSE))</f>
        <v>#N/A</v>
      </c>
      <c r="C1304"/>
      <c r="F1304" s="1"/>
      <c r="K1304" s="52" t="s">
        <v>245</v>
      </c>
      <c r="L1304" s="3"/>
      <c r="M1304"/>
    </row>
    <row r="1305" spans="1:13" ht="12" customHeight="1">
      <c r="A1305" s="16" t="e">
        <f>VLOOKUP(B1305,'Species Look-up'!A:B,2,FALSE)</f>
        <v>#N/A</v>
      </c>
      <c r="B1305" s="17" t="e">
        <f>IF(ISNA(VLOOKUP(C1305,'Species Look-up'!C:D,2,FALSE)),VLOOKUP(C1305,'Species Look-up'!D:D,1,FALSE),VLOOKUP(C1305,'Species Look-up'!C:D,2,FALSE))</f>
        <v>#N/A</v>
      </c>
      <c r="C1305"/>
      <c r="F1305" s="1"/>
      <c r="K1305" s="52" t="s">
        <v>245</v>
      </c>
      <c r="L1305" s="3"/>
      <c r="M1305"/>
    </row>
    <row r="1306" spans="1:13" ht="12" customHeight="1">
      <c r="A1306" s="16" t="e">
        <f>VLOOKUP(B1306,'Species Look-up'!A:B,2,FALSE)</f>
        <v>#N/A</v>
      </c>
      <c r="B1306" s="17" t="e">
        <f>IF(ISNA(VLOOKUP(C1306,'Species Look-up'!C:D,2,FALSE)),VLOOKUP(C1306,'Species Look-up'!D:D,1,FALSE),VLOOKUP(C1306,'Species Look-up'!C:D,2,FALSE))</f>
        <v>#N/A</v>
      </c>
      <c r="C1306"/>
      <c r="F1306" s="1"/>
      <c r="K1306" s="52" t="s">
        <v>245</v>
      </c>
      <c r="L1306" s="3"/>
      <c r="M1306"/>
    </row>
    <row r="1307" spans="1:13" ht="12" customHeight="1">
      <c r="A1307" s="16" t="e">
        <f>VLOOKUP(B1307,'Species Look-up'!A:B,2,FALSE)</f>
        <v>#N/A</v>
      </c>
      <c r="B1307" s="17" t="e">
        <f>IF(ISNA(VLOOKUP(C1307,'Species Look-up'!C:D,2,FALSE)),VLOOKUP(C1307,'Species Look-up'!D:D,1,FALSE),VLOOKUP(C1307,'Species Look-up'!C:D,2,FALSE))</f>
        <v>#N/A</v>
      </c>
      <c r="C1307"/>
      <c r="F1307" s="1"/>
      <c r="K1307" s="52" t="s">
        <v>245</v>
      </c>
      <c r="L1307" s="3"/>
      <c r="M1307"/>
    </row>
    <row r="1308" spans="1:13" ht="12" customHeight="1">
      <c r="A1308" s="16" t="e">
        <f>VLOOKUP(B1308,'Species Look-up'!A:B,2,FALSE)</f>
        <v>#N/A</v>
      </c>
      <c r="B1308" s="17" t="e">
        <f>IF(ISNA(VLOOKUP(C1308,'Species Look-up'!C:D,2,FALSE)),VLOOKUP(C1308,'Species Look-up'!D:D,1,FALSE),VLOOKUP(C1308,'Species Look-up'!C:D,2,FALSE))</f>
        <v>#N/A</v>
      </c>
      <c r="C1308"/>
      <c r="F1308" s="1"/>
      <c r="K1308" s="52" t="s">
        <v>245</v>
      </c>
      <c r="L1308" s="3"/>
      <c r="M1308"/>
    </row>
    <row r="1309" spans="1:13" ht="12" customHeight="1">
      <c r="A1309" s="16" t="e">
        <f>VLOOKUP(B1309,'Species Look-up'!A:B,2,FALSE)</f>
        <v>#N/A</v>
      </c>
      <c r="B1309" s="17" t="e">
        <f>IF(ISNA(VLOOKUP(C1309,'Species Look-up'!C:D,2,FALSE)),VLOOKUP(C1309,'Species Look-up'!D:D,1,FALSE),VLOOKUP(C1309,'Species Look-up'!C:D,2,FALSE))</f>
        <v>#N/A</v>
      </c>
      <c r="C1309"/>
      <c r="F1309" s="1"/>
      <c r="K1309" s="52" t="s">
        <v>245</v>
      </c>
      <c r="L1309" s="3"/>
      <c r="M1309"/>
    </row>
    <row r="1310" spans="1:13" ht="12" customHeight="1">
      <c r="A1310" s="16" t="e">
        <f>VLOOKUP(B1310,'Species Look-up'!A:B,2,FALSE)</f>
        <v>#N/A</v>
      </c>
      <c r="B1310" s="17" t="e">
        <f>IF(ISNA(VLOOKUP(C1310,'Species Look-up'!C:D,2,FALSE)),VLOOKUP(C1310,'Species Look-up'!D:D,1,FALSE),VLOOKUP(C1310,'Species Look-up'!C:D,2,FALSE))</f>
        <v>#N/A</v>
      </c>
      <c r="C1310"/>
      <c r="F1310" s="1"/>
      <c r="K1310" s="52" t="s">
        <v>245</v>
      </c>
      <c r="L1310" s="3"/>
      <c r="M1310"/>
    </row>
    <row r="1311" spans="1:13" ht="12" customHeight="1">
      <c r="A1311" s="16" t="e">
        <f>VLOOKUP(B1311,'Species Look-up'!A:B,2,FALSE)</f>
        <v>#N/A</v>
      </c>
      <c r="B1311" s="17" t="e">
        <f>IF(ISNA(VLOOKUP(C1311,'Species Look-up'!C:D,2,FALSE)),VLOOKUP(C1311,'Species Look-up'!D:D,1,FALSE),VLOOKUP(C1311,'Species Look-up'!C:D,2,FALSE))</f>
        <v>#N/A</v>
      </c>
      <c r="C1311"/>
      <c r="F1311" s="1"/>
      <c r="K1311" s="52" t="s">
        <v>245</v>
      </c>
      <c r="L1311" s="3"/>
      <c r="M1311"/>
    </row>
    <row r="1312" spans="1:13" ht="12" customHeight="1">
      <c r="A1312" s="16" t="e">
        <f>VLOOKUP(B1312,'Species Look-up'!A:B,2,FALSE)</f>
        <v>#N/A</v>
      </c>
      <c r="B1312" s="17" t="e">
        <f>IF(ISNA(VLOOKUP(C1312,'Species Look-up'!C:D,2,FALSE)),VLOOKUP(C1312,'Species Look-up'!D:D,1,FALSE),VLOOKUP(C1312,'Species Look-up'!C:D,2,FALSE))</f>
        <v>#N/A</v>
      </c>
      <c r="C1312"/>
      <c r="F1312" s="1"/>
      <c r="K1312" s="52" t="s">
        <v>245</v>
      </c>
      <c r="L1312" s="3"/>
      <c r="M1312"/>
    </row>
    <row r="1313" spans="1:13" ht="12" customHeight="1">
      <c r="A1313" s="16" t="e">
        <f>VLOOKUP(B1313,'Species Look-up'!A:B,2,FALSE)</f>
        <v>#N/A</v>
      </c>
      <c r="B1313" s="17" t="e">
        <f>IF(ISNA(VLOOKUP(C1313,'Species Look-up'!C:D,2,FALSE)),VLOOKUP(C1313,'Species Look-up'!D:D,1,FALSE),VLOOKUP(C1313,'Species Look-up'!C:D,2,FALSE))</f>
        <v>#N/A</v>
      </c>
      <c r="C1313"/>
      <c r="F1313" s="1"/>
      <c r="K1313" s="52" t="s">
        <v>245</v>
      </c>
      <c r="L1313" s="3"/>
      <c r="M1313"/>
    </row>
    <row r="1314" spans="1:13" ht="12" customHeight="1">
      <c r="A1314" s="16" t="e">
        <f>VLOOKUP(B1314,'Species Look-up'!A:B,2,FALSE)</f>
        <v>#N/A</v>
      </c>
      <c r="B1314" s="17" t="e">
        <f>IF(ISNA(VLOOKUP(C1314,'Species Look-up'!C:D,2,FALSE)),VLOOKUP(C1314,'Species Look-up'!D:D,1,FALSE),VLOOKUP(C1314,'Species Look-up'!C:D,2,FALSE))</f>
        <v>#N/A</v>
      </c>
      <c r="C1314"/>
      <c r="F1314" s="1"/>
      <c r="K1314" s="52" t="s">
        <v>245</v>
      </c>
      <c r="L1314" s="3"/>
      <c r="M1314"/>
    </row>
    <row r="1315" spans="1:13" ht="12" customHeight="1">
      <c r="A1315" s="16" t="e">
        <f>VLOOKUP(B1315,'Species Look-up'!A:B,2,FALSE)</f>
        <v>#N/A</v>
      </c>
      <c r="B1315" s="17" t="e">
        <f>IF(ISNA(VLOOKUP(C1315,'Species Look-up'!C:D,2,FALSE)),VLOOKUP(C1315,'Species Look-up'!D:D,1,FALSE),VLOOKUP(C1315,'Species Look-up'!C:D,2,FALSE))</f>
        <v>#N/A</v>
      </c>
      <c r="C1315"/>
      <c r="F1315" s="1"/>
      <c r="K1315" s="52" t="s">
        <v>245</v>
      </c>
      <c r="L1315" s="3"/>
      <c r="M1315"/>
    </row>
    <row r="1316" spans="1:13" ht="12" customHeight="1">
      <c r="A1316" s="16" t="e">
        <f>VLOOKUP(B1316,'Species Look-up'!A:B,2,FALSE)</f>
        <v>#N/A</v>
      </c>
      <c r="B1316" s="17" t="e">
        <f>IF(ISNA(VLOOKUP(C1316,'Species Look-up'!C:D,2,FALSE)),VLOOKUP(C1316,'Species Look-up'!D:D,1,FALSE),VLOOKUP(C1316,'Species Look-up'!C:D,2,FALSE))</f>
        <v>#N/A</v>
      </c>
      <c r="C1316"/>
      <c r="F1316" s="1"/>
      <c r="K1316" s="52" t="s">
        <v>245</v>
      </c>
      <c r="L1316" s="3"/>
      <c r="M1316"/>
    </row>
    <row r="1317" spans="1:13" ht="12" customHeight="1">
      <c r="A1317" s="16" t="e">
        <f>VLOOKUP(B1317,'Species Look-up'!A:B,2,FALSE)</f>
        <v>#N/A</v>
      </c>
      <c r="B1317" s="17" t="e">
        <f>IF(ISNA(VLOOKUP(C1317,'Species Look-up'!C:D,2,FALSE)),VLOOKUP(C1317,'Species Look-up'!D:D,1,FALSE),VLOOKUP(C1317,'Species Look-up'!C:D,2,FALSE))</f>
        <v>#N/A</v>
      </c>
      <c r="C1317"/>
      <c r="F1317" s="1"/>
      <c r="K1317" s="52" t="s">
        <v>245</v>
      </c>
      <c r="L1317" s="3"/>
      <c r="M1317"/>
    </row>
    <row r="1318" spans="1:13" ht="12" customHeight="1">
      <c r="A1318" s="16" t="e">
        <f>VLOOKUP(B1318,'Species Look-up'!A:B,2,FALSE)</f>
        <v>#N/A</v>
      </c>
      <c r="B1318" s="17" t="e">
        <f>IF(ISNA(VLOOKUP(C1318,'Species Look-up'!C:D,2,FALSE)),VLOOKUP(C1318,'Species Look-up'!D:D,1,FALSE),VLOOKUP(C1318,'Species Look-up'!C:D,2,FALSE))</f>
        <v>#N/A</v>
      </c>
      <c r="C1318"/>
      <c r="F1318" s="1"/>
      <c r="K1318" s="52" t="s">
        <v>245</v>
      </c>
      <c r="L1318" s="3"/>
      <c r="M1318"/>
    </row>
    <row r="1319" spans="1:13" ht="12" customHeight="1">
      <c r="A1319" s="16" t="e">
        <f>VLOOKUP(B1319,'Species Look-up'!A:B,2,FALSE)</f>
        <v>#N/A</v>
      </c>
      <c r="B1319" s="17" t="e">
        <f>IF(ISNA(VLOOKUP(C1319,'Species Look-up'!C:D,2,FALSE)),VLOOKUP(C1319,'Species Look-up'!D:D,1,FALSE),VLOOKUP(C1319,'Species Look-up'!C:D,2,FALSE))</f>
        <v>#N/A</v>
      </c>
      <c r="C1319"/>
      <c r="F1319" s="1"/>
      <c r="K1319" s="52" t="s">
        <v>245</v>
      </c>
      <c r="L1319" s="3"/>
      <c r="M1319"/>
    </row>
    <row r="1320" spans="1:13" ht="12" customHeight="1">
      <c r="A1320" s="16" t="e">
        <f>VLOOKUP(B1320,'Species Look-up'!A:B,2,FALSE)</f>
        <v>#N/A</v>
      </c>
      <c r="B1320" s="17" t="e">
        <f>IF(ISNA(VLOOKUP(C1320,'Species Look-up'!C:D,2,FALSE)),VLOOKUP(C1320,'Species Look-up'!D:D,1,FALSE),VLOOKUP(C1320,'Species Look-up'!C:D,2,FALSE))</f>
        <v>#N/A</v>
      </c>
      <c r="C1320"/>
      <c r="F1320" s="1"/>
      <c r="K1320" s="52" t="s">
        <v>245</v>
      </c>
      <c r="L1320" s="3"/>
      <c r="M1320"/>
    </row>
    <row r="1321" spans="1:13" ht="12" customHeight="1">
      <c r="A1321" s="16" t="e">
        <f>VLOOKUP(B1321,'Species Look-up'!A:B,2,FALSE)</f>
        <v>#N/A</v>
      </c>
      <c r="B1321" s="17" t="e">
        <f>IF(ISNA(VLOOKUP(C1321,'Species Look-up'!C:D,2,FALSE)),VLOOKUP(C1321,'Species Look-up'!D:D,1,FALSE),VLOOKUP(C1321,'Species Look-up'!C:D,2,FALSE))</f>
        <v>#N/A</v>
      </c>
      <c r="C1321"/>
      <c r="F1321" s="1"/>
      <c r="K1321" s="52" t="s">
        <v>245</v>
      </c>
      <c r="L1321" s="3"/>
      <c r="M1321"/>
    </row>
    <row r="1322" spans="1:13" ht="12" customHeight="1">
      <c r="A1322" s="16" t="e">
        <f>VLOOKUP(B1322,'Species Look-up'!A:B,2,FALSE)</f>
        <v>#N/A</v>
      </c>
      <c r="B1322" s="17" t="e">
        <f>IF(ISNA(VLOOKUP(C1322,'Species Look-up'!C:D,2,FALSE)),VLOOKUP(C1322,'Species Look-up'!D:D,1,FALSE),VLOOKUP(C1322,'Species Look-up'!C:D,2,FALSE))</f>
        <v>#N/A</v>
      </c>
      <c r="C1322"/>
      <c r="F1322" s="1"/>
      <c r="K1322" s="52" t="s">
        <v>245</v>
      </c>
      <c r="L1322" s="3"/>
      <c r="M1322"/>
    </row>
    <row r="1323" spans="1:13" ht="12" customHeight="1">
      <c r="A1323" s="16" t="e">
        <f>VLOOKUP(B1323,'Species Look-up'!A:B,2,FALSE)</f>
        <v>#N/A</v>
      </c>
      <c r="B1323" s="17" t="e">
        <f>IF(ISNA(VLOOKUP(C1323,'Species Look-up'!C:D,2,FALSE)),VLOOKUP(C1323,'Species Look-up'!D:D,1,FALSE),VLOOKUP(C1323,'Species Look-up'!C:D,2,FALSE))</f>
        <v>#N/A</v>
      </c>
      <c r="C1323"/>
      <c r="F1323" s="1"/>
      <c r="K1323" s="52" t="s">
        <v>245</v>
      </c>
      <c r="L1323" s="3"/>
      <c r="M1323"/>
    </row>
    <row r="1324" spans="1:13" ht="12" customHeight="1">
      <c r="A1324" s="16" t="e">
        <f>VLOOKUP(B1324,'Species Look-up'!A:B,2,FALSE)</f>
        <v>#N/A</v>
      </c>
      <c r="B1324" s="17" t="e">
        <f>IF(ISNA(VLOOKUP(C1324,'Species Look-up'!C:D,2,FALSE)),VLOOKUP(C1324,'Species Look-up'!D:D,1,FALSE),VLOOKUP(C1324,'Species Look-up'!C:D,2,FALSE))</f>
        <v>#N/A</v>
      </c>
      <c r="C1324"/>
      <c r="F1324" s="1"/>
      <c r="K1324" s="52" t="s">
        <v>245</v>
      </c>
      <c r="L1324" s="3"/>
      <c r="M1324"/>
    </row>
    <row r="1325" spans="1:13" ht="12" customHeight="1">
      <c r="A1325" s="16" t="e">
        <f>VLOOKUP(B1325,'Species Look-up'!A:B,2,FALSE)</f>
        <v>#N/A</v>
      </c>
      <c r="B1325" s="17" t="e">
        <f>IF(ISNA(VLOOKUP(C1325,'Species Look-up'!C:D,2,FALSE)),VLOOKUP(C1325,'Species Look-up'!D:D,1,FALSE),VLOOKUP(C1325,'Species Look-up'!C:D,2,FALSE))</f>
        <v>#N/A</v>
      </c>
      <c r="C1325"/>
      <c r="F1325" s="1"/>
      <c r="K1325" s="52" t="s">
        <v>245</v>
      </c>
      <c r="L1325" s="3"/>
      <c r="M1325"/>
    </row>
    <row r="1326" spans="1:13" ht="12" customHeight="1">
      <c r="A1326" s="16" t="e">
        <f>VLOOKUP(B1326,'Species Look-up'!A:B,2,FALSE)</f>
        <v>#N/A</v>
      </c>
      <c r="B1326" s="17" t="e">
        <f>IF(ISNA(VLOOKUP(C1326,'Species Look-up'!C:D,2,FALSE)),VLOOKUP(C1326,'Species Look-up'!D:D,1,FALSE),VLOOKUP(C1326,'Species Look-up'!C:D,2,FALSE))</f>
        <v>#N/A</v>
      </c>
      <c r="C1326"/>
      <c r="F1326" s="1"/>
      <c r="K1326" s="52" t="s">
        <v>245</v>
      </c>
      <c r="L1326" s="3"/>
      <c r="M1326"/>
    </row>
    <row r="1327" spans="1:13" ht="12" customHeight="1">
      <c r="A1327" s="16" t="e">
        <f>VLOOKUP(B1327,'Species Look-up'!A:B,2,FALSE)</f>
        <v>#N/A</v>
      </c>
      <c r="B1327" s="17" t="e">
        <f>IF(ISNA(VLOOKUP(C1327,'Species Look-up'!C:D,2,FALSE)),VLOOKUP(C1327,'Species Look-up'!D:D,1,FALSE),VLOOKUP(C1327,'Species Look-up'!C:D,2,FALSE))</f>
        <v>#N/A</v>
      </c>
      <c r="C1327"/>
      <c r="F1327" s="1"/>
      <c r="K1327" s="52" t="s">
        <v>245</v>
      </c>
      <c r="L1327" s="3"/>
      <c r="M1327"/>
    </row>
    <row r="1328" spans="1:13" ht="12" customHeight="1">
      <c r="A1328" s="16" t="e">
        <f>VLOOKUP(B1328,'Species Look-up'!A:B,2,FALSE)</f>
        <v>#N/A</v>
      </c>
      <c r="B1328" s="17" t="e">
        <f>IF(ISNA(VLOOKUP(C1328,'Species Look-up'!C:D,2,FALSE)),VLOOKUP(C1328,'Species Look-up'!D:D,1,FALSE),VLOOKUP(C1328,'Species Look-up'!C:D,2,FALSE))</f>
        <v>#N/A</v>
      </c>
      <c r="C1328"/>
      <c r="F1328" s="1"/>
      <c r="K1328" s="52" t="s">
        <v>245</v>
      </c>
      <c r="L1328" s="3"/>
      <c r="M1328"/>
    </row>
    <row r="1329" spans="1:13" ht="12" customHeight="1">
      <c r="A1329" s="16" t="e">
        <f>VLOOKUP(B1329,'Species Look-up'!A:B,2,FALSE)</f>
        <v>#N/A</v>
      </c>
      <c r="B1329" s="17" t="e">
        <f>IF(ISNA(VLOOKUP(C1329,'Species Look-up'!C:D,2,FALSE)),VLOOKUP(C1329,'Species Look-up'!D:D,1,FALSE),VLOOKUP(C1329,'Species Look-up'!C:D,2,FALSE))</f>
        <v>#N/A</v>
      </c>
      <c r="C1329"/>
      <c r="F1329" s="1"/>
      <c r="K1329" s="52" t="s">
        <v>245</v>
      </c>
      <c r="L1329" s="3"/>
      <c r="M1329"/>
    </row>
    <row r="1330" spans="1:13" ht="12" customHeight="1">
      <c r="A1330" s="16" t="e">
        <f>VLOOKUP(B1330,'Species Look-up'!A:B,2,FALSE)</f>
        <v>#N/A</v>
      </c>
      <c r="B1330" s="17" t="e">
        <f>IF(ISNA(VLOOKUP(C1330,'Species Look-up'!C:D,2,FALSE)),VLOOKUP(C1330,'Species Look-up'!D:D,1,FALSE),VLOOKUP(C1330,'Species Look-up'!C:D,2,FALSE))</f>
        <v>#N/A</v>
      </c>
      <c r="C1330"/>
      <c r="F1330" s="1"/>
      <c r="K1330" s="52" t="s">
        <v>245</v>
      </c>
      <c r="L1330" s="3"/>
      <c r="M1330"/>
    </row>
    <row r="1331" spans="1:13" ht="12" customHeight="1">
      <c r="A1331" s="16" t="e">
        <f>VLOOKUP(B1331,'Species Look-up'!A:B,2,FALSE)</f>
        <v>#N/A</v>
      </c>
      <c r="B1331" s="17" t="e">
        <f>IF(ISNA(VLOOKUP(C1331,'Species Look-up'!C:D,2,FALSE)),VLOOKUP(C1331,'Species Look-up'!D:D,1,FALSE),VLOOKUP(C1331,'Species Look-up'!C:D,2,FALSE))</f>
        <v>#N/A</v>
      </c>
      <c r="C1331"/>
      <c r="F1331" s="1"/>
      <c r="K1331" s="52" t="s">
        <v>245</v>
      </c>
      <c r="L1331" s="3"/>
      <c r="M1331"/>
    </row>
    <row r="1332" spans="1:13" ht="12" customHeight="1">
      <c r="A1332" s="16" t="e">
        <f>VLOOKUP(B1332,'Species Look-up'!A:B,2,FALSE)</f>
        <v>#N/A</v>
      </c>
      <c r="B1332" s="17" t="e">
        <f>IF(ISNA(VLOOKUP(C1332,'Species Look-up'!C:D,2,FALSE)),VLOOKUP(C1332,'Species Look-up'!D:D,1,FALSE),VLOOKUP(C1332,'Species Look-up'!C:D,2,FALSE))</f>
        <v>#N/A</v>
      </c>
      <c r="C1332"/>
      <c r="F1332" s="1"/>
      <c r="K1332" s="52" t="s">
        <v>245</v>
      </c>
      <c r="L1332" s="3"/>
      <c r="M1332"/>
    </row>
    <row r="1333" spans="1:13" ht="12" customHeight="1">
      <c r="A1333" s="16" t="e">
        <f>VLOOKUP(B1333,'Species Look-up'!A:B,2,FALSE)</f>
        <v>#N/A</v>
      </c>
      <c r="B1333" s="17" t="e">
        <f>IF(ISNA(VLOOKUP(C1333,'Species Look-up'!C:D,2,FALSE)),VLOOKUP(C1333,'Species Look-up'!D:D,1,FALSE),VLOOKUP(C1333,'Species Look-up'!C:D,2,FALSE))</f>
        <v>#N/A</v>
      </c>
      <c r="C1333"/>
      <c r="F1333" s="1"/>
      <c r="K1333" s="52" t="s">
        <v>245</v>
      </c>
      <c r="L1333" s="3"/>
      <c r="M1333"/>
    </row>
    <row r="1334" spans="1:13" ht="12" customHeight="1">
      <c r="A1334" s="16" t="e">
        <f>VLOOKUP(B1334,'Species Look-up'!A:B,2,FALSE)</f>
        <v>#N/A</v>
      </c>
      <c r="B1334" s="17" t="e">
        <f>IF(ISNA(VLOOKUP(C1334,'Species Look-up'!C:D,2,FALSE)),VLOOKUP(C1334,'Species Look-up'!D:D,1,FALSE),VLOOKUP(C1334,'Species Look-up'!C:D,2,FALSE))</f>
        <v>#N/A</v>
      </c>
      <c r="C1334"/>
      <c r="F1334" s="1"/>
      <c r="K1334" s="52" t="s">
        <v>245</v>
      </c>
      <c r="L1334" s="3"/>
      <c r="M1334"/>
    </row>
    <row r="1335" spans="1:13" ht="12" customHeight="1">
      <c r="A1335" s="16" t="e">
        <f>VLOOKUP(B1335,'Species Look-up'!A:B,2,FALSE)</f>
        <v>#N/A</v>
      </c>
      <c r="B1335" s="17" t="e">
        <f>IF(ISNA(VLOOKUP(C1335,'Species Look-up'!C:D,2,FALSE)),VLOOKUP(C1335,'Species Look-up'!D:D,1,FALSE),VLOOKUP(C1335,'Species Look-up'!C:D,2,FALSE))</f>
        <v>#N/A</v>
      </c>
      <c r="C1335"/>
      <c r="F1335" s="1"/>
      <c r="K1335" s="52" t="s">
        <v>245</v>
      </c>
      <c r="L1335" s="3"/>
      <c r="M1335"/>
    </row>
    <row r="1336" spans="1:13" ht="12" customHeight="1">
      <c r="A1336" s="16" t="e">
        <f>VLOOKUP(B1336,'Species Look-up'!A:B,2,FALSE)</f>
        <v>#N/A</v>
      </c>
      <c r="B1336" s="17" t="e">
        <f>IF(ISNA(VLOOKUP(C1336,'Species Look-up'!C:D,2,FALSE)),VLOOKUP(C1336,'Species Look-up'!D:D,1,FALSE),VLOOKUP(C1336,'Species Look-up'!C:D,2,FALSE))</f>
        <v>#N/A</v>
      </c>
      <c r="C1336"/>
      <c r="F1336" s="1"/>
      <c r="K1336" s="52" t="s">
        <v>245</v>
      </c>
      <c r="L1336" s="3"/>
      <c r="M1336"/>
    </row>
    <row r="1337" spans="1:13" ht="12" customHeight="1">
      <c r="A1337" s="16" t="e">
        <f>VLOOKUP(B1337,'Species Look-up'!A:B,2,FALSE)</f>
        <v>#N/A</v>
      </c>
      <c r="B1337" s="17" t="e">
        <f>IF(ISNA(VLOOKUP(C1337,'Species Look-up'!C:D,2,FALSE)),VLOOKUP(C1337,'Species Look-up'!D:D,1,FALSE),VLOOKUP(C1337,'Species Look-up'!C:D,2,FALSE))</f>
        <v>#N/A</v>
      </c>
      <c r="C1337"/>
      <c r="F1337" s="1"/>
      <c r="K1337" s="52" t="s">
        <v>245</v>
      </c>
      <c r="L1337" s="3"/>
      <c r="M1337"/>
    </row>
    <row r="1338" spans="1:13" ht="12" customHeight="1">
      <c r="A1338" s="16" t="e">
        <f>VLOOKUP(B1338,'Species Look-up'!A:B,2,FALSE)</f>
        <v>#N/A</v>
      </c>
      <c r="B1338" s="17" t="e">
        <f>IF(ISNA(VLOOKUP(C1338,'Species Look-up'!C:D,2,FALSE)),VLOOKUP(C1338,'Species Look-up'!D:D,1,FALSE),VLOOKUP(C1338,'Species Look-up'!C:D,2,FALSE))</f>
        <v>#N/A</v>
      </c>
      <c r="C1338"/>
      <c r="F1338" s="1"/>
      <c r="K1338" s="52" t="s">
        <v>245</v>
      </c>
      <c r="L1338" s="3"/>
      <c r="M1338"/>
    </row>
    <row r="1339" spans="1:13" ht="12" customHeight="1">
      <c r="A1339" s="16" t="e">
        <f>VLOOKUP(B1339,'Species Look-up'!A:B,2,FALSE)</f>
        <v>#N/A</v>
      </c>
      <c r="B1339" s="17" t="e">
        <f>IF(ISNA(VLOOKUP(C1339,'Species Look-up'!C:D,2,FALSE)),VLOOKUP(C1339,'Species Look-up'!D:D,1,FALSE),VLOOKUP(C1339,'Species Look-up'!C:D,2,FALSE))</f>
        <v>#N/A</v>
      </c>
      <c r="C1339"/>
      <c r="F1339" s="1"/>
      <c r="K1339" s="52" t="s">
        <v>245</v>
      </c>
      <c r="L1339" s="3"/>
      <c r="M1339"/>
    </row>
    <row r="1340" spans="1:13" ht="12" customHeight="1">
      <c r="A1340" s="16" t="e">
        <f>VLOOKUP(B1340,'Species Look-up'!A:B,2,FALSE)</f>
        <v>#N/A</v>
      </c>
      <c r="B1340" s="17" t="e">
        <f>IF(ISNA(VLOOKUP(C1340,'Species Look-up'!C:D,2,FALSE)),VLOOKUP(C1340,'Species Look-up'!D:D,1,FALSE),VLOOKUP(C1340,'Species Look-up'!C:D,2,FALSE))</f>
        <v>#N/A</v>
      </c>
      <c r="C1340"/>
      <c r="F1340" s="1"/>
      <c r="K1340" s="52" t="s">
        <v>245</v>
      </c>
      <c r="L1340" s="3"/>
      <c r="M1340"/>
    </row>
    <row r="1341" spans="1:13" ht="12" customHeight="1">
      <c r="A1341" s="16" t="e">
        <f>VLOOKUP(B1341,'Species Look-up'!A:B,2,FALSE)</f>
        <v>#N/A</v>
      </c>
      <c r="B1341" s="17" t="e">
        <f>IF(ISNA(VLOOKUP(C1341,'Species Look-up'!C:D,2,FALSE)),VLOOKUP(C1341,'Species Look-up'!D:D,1,FALSE),VLOOKUP(C1341,'Species Look-up'!C:D,2,FALSE))</f>
        <v>#N/A</v>
      </c>
      <c r="C1341"/>
      <c r="F1341" s="1"/>
      <c r="K1341" s="52" t="s">
        <v>245</v>
      </c>
      <c r="L1341" s="3"/>
      <c r="M1341"/>
    </row>
    <row r="1342" spans="1:13" ht="12" customHeight="1">
      <c r="A1342" s="16" t="e">
        <f>VLOOKUP(B1342,'Species Look-up'!A:B,2,FALSE)</f>
        <v>#N/A</v>
      </c>
      <c r="B1342" s="17" t="e">
        <f>IF(ISNA(VLOOKUP(C1342,'Species Look-up'!C:D,2,FALSE)),VLOOKUP(C1342,'Species Look-up'!D:D,1,FALSE),VLOOKUP(C1342,'Species Look-up'!C:D,2,FALSE))</f>
        <v>#N/A</v>
      </c>
      <c r="C1342"/>
      <c r="F1342" s="1"/>
      <c r="K1342" s="52" t="s">
        <v>245</v>
      </c>
      <c r="L1342" s="3"/>
      <c r="M1342"/>
    </row>
    <row r="1343" spans="1:13" ht="12" customHeight="1">
      <c r="A1343" s="16" t="e">
        <f>VLOOKUP(B1343,'Species Look-up'!A:B,2,FALSE)</f>
        <v>#N/A</v>
      </c>
      <c r="B1343" s="17" t="e">
        <f>IF(ISNA(VLOOKUP(C1343,'Species Look-up'!C:D,2,FALSE)),VLOOKUP(C1343,'Species Look-up'!D:D,1,FALSE),VLOOKUP(C1343,'Species Look-up'!C:D,2,FALSE))</f>
        <v>#N/A</v>
      </c>
      <c r="C1343"/>
      <c r="F1343" s="1"/>
      <c r="K1343" s="52" t="s">
        <v>245</v>
      </c>
      <c r="L1343" s="3"/>
      <c r="M1343"/>
    </row>
    <row r="1344" spans="1:13" ht="12" customHeight="1">
      <c r="A1344" s="16" t="e">
        <f>VLOOKUP(B1344,'Species Look-up'!A:B,2,FALSE)</f>
        <v>#N/A</v>
      </c>
      <c r="B1344" s="17" t="e">
        <f>IF(ISNA(VLOOKUP(C1344,'Species Look-up'!C:D,2,FALSE)),VLOOKUP(C1344,'Species Look-up'!D:D,1,FALSE),VLOOKUP(C1344,'Species Look-up'!C:D,2,FALSE))</f>
        <v>#N/A</v>
      </c>
      <c r="C1344"/>
      <c r="F1344" s="1"/>
      <c r="K1344" s="52" t="s">
        <v>245</v>
      </c>
      <c r="L1344" s="3"/>
      <c r="M1344"/>
    </row>
    <row r="1345" spans="1:13" ht="12" customHeight="1">
      <c r="A1345" s="16" t="e">
        <f>VLOOKUP(B1345,'Species Look-up'!A:B,2,FALSE)</f>
        <v>#N/A</v>
      </c>
      <c r="B1345" s="17" t="e">
        <f>IF(ISNA(VLOOKUP(C1345,'Species Look-up'!C:D,2,FALSE)),VLOOKUP(C1345,'Species Look-up'!D:D,1,FALSE),VLOOKUP(C1345,'Species Look-up'!C:D,2,FALSE))</f>
        <v>#N/A</v>
      </c>
      <c r="C1345"/>
      <c r="F1345" s="1"/>
      <c r="K1345" s="52" t="s">
        <v>245</v>
      </c>
      <c r="L1345" s="3"/>
      <c r="M1345"/>
    </row>
    <row r="1346" spans="1:13" ht="12" customHeight="1">
      <c r="A1346" s="16" t="e">
        <f>VLOOKUP(B1346,'Species Look-up'!A:B,2,FALSE)</f>
        <v>#N/A</v>
      </c>
      <c r="B1346" s="17" t="e">
        <f>IF(ISNA(VLOOKUP(C1346,'Species Look-up'!C:D,2,FALSE)),VLOOKUP(C1346,'Species Look-up'!D:D,1,FALSE),VLOOKUP(C1346,'Species Look-up'!C:D,2,FALSE))</f>
        <v>#N/A</v>
      </c>
      <c r="C1346"/>
      <c r="F1346" s="1"/>
      <c r="K1346" s="52" t="s">
        <v>245</v>
      </c>
      <c r="L1346" s="3"/>
      <c r="M1346"/>
    </row>
    <row r="1347" spans="1:13" ht="12" customHeight="1">
      <c r="A1347" s="16" t="e">
        <f>VLOOKUP(B1347,'Species Look-up'!A:B,2,FALSE)</f>
        <v>#N/A</v>
      </c>
      <c r="B1347" s="17" t="e">
        <f>IF(ISNA(VLOOKUP(C1347,'Species Look-up'!C:D,2,FALSE)),VLOOKUP(C1347,'Species Look-up'!D:D,1,FALSE),VLOOKUP(C1347,'Species Look-up'!C:D,2,FALSE))</f>
        <v>#N/A</v>
      </c>
      <c r="C1347"/>
      <c r="F1347" s="1"/>
      <c r="K1347" s="52" t="s">
        <v>245</v>
      </c>
      <c r="L1347" s="3"/>
      <c r="M1347"/>
    </row>
    <row r="1348" spans="1:13" ht="12" customHeight="1">
      <c r="A1348" s="16" t="e">
        <f>VLOOKUP(B1348,'Species Look-up'!A:B,2,FALSE)</f>
        <v>#N/A</v>
      </c>
      <c r="B1348" s="17" t="e">
        <f>IF(ISNA(VLOOKUP(C1348,'Species Look-up'!C:D,2,FALSE)),VLOOKUP(C1348,'Species Look-up'!D:D,1,FALSE),VLOOKUP(C1348,'Species Look-up'!C:D,2,FALSE))</f>
        <v>#N/A</v>
      </c>
      <c r="C1348"/>
      <c r="F1348" s="1"/>
      <c r="K1348" s="52" t="s">
        <v>245</v>
      </c>
      <c r="L1348" s="3"/>
      <c r="M1348"/>
    </row>
    <row r="1349" spans="1:13" ht="12" customHeight="1">
      <c r="A1349" s="16" t="e">
        <f>VLOOKUP(B1349,'Species Look-up'!A:B,2,FALSE)</f>
        <v>#N/A</v>
      </c>
      <c r="B1349" s="17" t="e">
        <f>IF(ISNA(VLOOKUP(C1349,'Species Look-up'!C:D,2,FALSE)),VLOOKUP(C1349,'Species Look-up'!D:D,1,FALSE),VLOOKUP(C1349,'Species Look-up'!C:D,2,FALSE))</f>
        <v>#N/A</v>
      </c>
      <c r="C1349"/>
      <c r="F1349" s="1"/>
      <c r="K1349" s="52" t="s">
        <v>245</v>
      </c>
      <c r="L1349" s="3"/>
      <c r="M1349"/>
    </row>
    <row r="1350" spans="1:13" ht="12" customHeight="1">
      <c r="A1350" s="16" t="e">
        <f>VLOOKUP(B1350,'Species Look-up'!A:B,2,FALSE)</f>
        <v>#N/A</v>
      </c>
      <c r="B1350" s="17" t="e">
        <f>IF(ISNA(VLOOKUP(C1350,'Species Look-up'!C:D,2,FALSE)),VLOOKUP(C1350,'Species Look-up'!D:D,1,FALSE),VLOOKUP(C1350,'Species Look-up'!C:D,2,FALSE))</f>
        <v>#N/A</v>
      </c>
      <c r="C1350"/>
      <c r="F1350" s="1"/>
      <c r="K1350" s="52" t="s">
        <v>245</v>
      </c>
      <c r="L1350" s="3"/>
      <c r="M1350"/>
    </row>
    <row r="1351" spans="1:13" ht="12" customHeight="1">
      <c r="A1351" s="16" t="e">
        <f>VLOOKUP(B1351,'Species Look-up'!A:B,2,FALSE)</f>
        <v>#N/A</v>
      </c>
      <c r="B1351" s="17" t="e">
        <f>IF(ISNA(VLOOKUP(C1351,'Species Look-up'!C:D,2,FALSE)),VLOOKUP(C1351,'Species Look-up'!D:D,1,FALSE),VLOOKUP(C1351,'Species Look-up'!C:D,2,FALSE))</f>
        <v>#N/A</v>
      </c>
      <c r="C1351"/>
      <c r="F1351" s="1"/>
      <c r="K1351" s="52" t="s">
        <v>245</v>
      </c>
      <c r="L1351" s="3"/>
      <c r="M1351"/>
    </row>
    <row r="1352" spans="1:13" ht="12" customHeight="1">
      <c r="A1352" s="16" t="e">
        <f>VLOOKUP(B1352,'Species Look-up'!A:B,2,FALSE)</f>
        <v>#N/A</v>
      </c>
      <c r="B1352" s="17" t="e">
        <f>IF(ISNA(VLOOKUP(C1352,'Species Look-up'!C:D,2,FALSE)),VLOOKUP(C1352,'Species Look-up'!D:D,1,FALSE),VLOOKUP(C1352,'Species Look-up'!C:D,2,FALSE))</f>
        <v>#N/A</v>
      </c>
      <c r="C1352"/>
      <c r="F1352" s="1"/>
      <c r="K1352" s="52" t="s">
        <v>245</v>
      </c>
      <c r="L1352" s="3"/>
      <c r="M1352"/>
    </row>
    <row r="1353" spans="1:13" ht="12" customHeight="1">
      <c r="A1353" s="16" t="e">
        <f>VLOOKUP(B1353,'Species Look-up'!A:B,2,FALSE)</f>
        <v>#N/A</v>
      </c>
      <c r="B1353" s="17" t="e">
        <f>IF(ISNA(VLOOKUP(C1353,'Species Look-up'!C:D,2,FALSE)),VLOOKUP(C1353,'Species Look-up'!D:D,1,FALSE),VLOOKUP(C1353,'Species Look-up'!C:D,2,FALSE))</f>
        <v>#N/A</v>
      </c>
      <c r="C1353"/>
      <c r="F1353" s="1"/>
      <c r="K1353" s="52" t="s">
        <v>245</v>
      </c>
      <c r="L1353" s="3"/>
      <c r="M1353"/>
    </row>
    <row r="1354" spans="1:13" ht="12" customHeight="1">
      <c r="A1354" s="16" t="e">
        <f>VLOOKUP(B1354,'Species Look-up'!A:B,2,FALSE)</f>
        <v>#N/A</v>
      </c>
      <c r="B1354" s="17" t="e">
        <f>IF(ISNA(VLOOKUP(C1354,'Species Look-up'!C:D,2,FALSE)),VLOOKUP(C1354,'Species Look-up'!D:D,1,FALSE),VLOOKUP(C1354,'Species Look-up'!C:D,2,FALSE))</f>
        <v>#N/A</v>
      </c>
      <c r="C1354"/>
      <c r="F1354" s="1"/>
      <c r="K1354" s="52" t="s">
        <v>245</v>
      </c>
      <c r="L1354" s="3"/>
      <c r="M1354"/>
    </row>
    <row r="1355" spans="1:13" ht="12" customHeight="1">
      <c r="A1355" s="16" t="e">
        <f>VLOOKUP(B1355,'Species Look-up'!A:B,2,FALSE)</f>
        <v>#N/A</v>
      </c>
      <c r="B1355" s="17" t="e">
        <f>IF(ISNA(VLOOKUP(C1355,'Species Look-up'!C:D,2,FALSE)),VLOOKUP(C1355,'Species Look-up'!D:D,1,FALSE),VLOOKUP(C1355,'Species Look-up'!C:D,2,FALSE))</f>
        <v>#N/A</v>
      </c>
      <c r="C1355"/>
      <c r="F1355" s="1"/>
      <c r="K1355" s="52" t="s">
        <v>245</v>
      </c>
      <c r="L1355" s="3"/>
      <c r="M1355"/>
    </row>
    <row r="1356" spans="1:13" ht="12" customHeight="1">
      <c r="A1356" s="16" t="e">
        <f>VLOOKUP(B1356,'Species Look-up'!A:B,2,FALSE)</f>
        <v>#N/A</v>
      </c>
      <c r="B1356" s="17" t="e">
        <f>IF(ISNA(VLOOKUP(C1356,'Species Look-up'!C:D,2,FALSE)),VLOOKUP(C1356,'Species Look-up'!D:D,1,FALSE),VLOOKUP(C1356,'Species Look-up'!C:D,2,FALSE))</f>
        <v>#N/A</v>
      </c>
      <c r="C1356"/>
      <c r="F1356" s="1"/>
      <c r="K1356" s="52" t="s">
        <v>245</v>
      </c>
      <c r="L1356" s="3"/>
      <c r="M1356"/>
    </row>
    <row r="1357" spans="1:13" ht="12" customHeight="1">
      <c r="A1357" s="16" t="e">
        <f>VLOOKUP(B1357,'Species Look-up'!A:B,2,FALSE)</f>
        <v>#N/A</v>
      </c>
      <c r="B1357" s="17" t="e">
        <f>IF(ISNA(VLOOKUP(C1357,'Species Look-up'!C:D,2,FALSE)),VLOOKUP(C1357,'Species Look-up'!D:D,1,FALSE),VLOOKUP(C1357,'Species Look-up'!C:D,2,FALSE))</f>
        <v>#N/A</v>
      </c>
      <c r="C1357"/>
      <c r="F1357" s="1"/>
      <c r="K1357" s="52" t="s">
        <v>245</v>
      </c>
      <c r="L1357" s="3"/>
      <c r="M1357"/>
    </row>
    <row r="1358" spans="1:13" ht="12" customHeight="1">
      <c r="A1358" s="16" t="e">
        <f>VLOOKUP(B1358,'Species Look-up'!A:B,2,FALSE)</f>
        <v>#N/A</v>
      </c>
      <c r="B1358" s="17" t="e">
        <f>IF(ISNA(VLOOKUP(C1358,'Species Look-up'!C:D,2,FALSE)),VLOOKUP(C1358,'Species Look-up'!D:D,1,FALSE),VLOOKUP(C1358,'Species Look-up'!C:D,2,FALSE))</f>
        <v>#N/A</v>
      </c>
      <c r="C1358"/>
      <c r="F1358" s="1"/>
      <c r="K1358" s="52" t="s">
        <v>245</v>
      </c>
      <c r="L1358" s="3"/>
      <c r="M1358"/>
    </row>
    <row r="1359" spans="1:13" ht="12" customHeight="1">
      <c r="A1359" s="16" t="e">
        <f>VLOOKUP(B1359,'Species Look-up'!A:B,2,FALSE)</f>
        <v>#N/A</v>
      </c>
      <c r="B1359" s="17" t="e">
        <f>IF(ISNA(VLOOKUP(C1359,'Species Look-up'!C:D,2,FALSE)),VLOOKUP(C1359,'Species Look-up'!D:D,1,FALSE),VLOOKUP(C1359,'Species Look-up'!C:D,2,FALSE))</f>
        <v>#N/A</v>
      </c>
      <c r="C1359"/>
      <c r="F1359" s="1"/>
      <c r="K1359" s="52" t="s">
        <v>245</v>
      </c>
      <c r="L1359" s="3"/>
      <c r="M1359"/>
    </row>
    <row r="1360" spans="1:13" ht="12" customHeight="1">
      <c r="A1360" s="16" t="e">
        <f>VLOOKUP(B1360,'Species Look-up'!A:B,2,FALSE)</f>
        <v>#N/A</v>
      </c>
      <c r="B1360" s="17" t="e">
        <f>IF(ISNA(VLOOKUP(C1360,'Species Look-up'!C:D,2,FALSE)),VLOOKUP(C1360,'Species Look-up'!D:D,1,FALSE),VLOOKUP(C1360,'Species Look-up'!C:D,2,FALSE))</f>
        <v>#N/A</v>
      </c>
      <c r="C1360"/>
      <c r="F1360" s="1"/>
      <c r="K1360" s="52" t="s">
        <v>245</v>
      </c>
      <c r="L1360" s="3"/>
      <c r="M1360"/>
    </row>
    <row r="1361" spans="1:13" ht="12" customHeight="1">
      <c r="A1361" s="16" t="e">
        <f>VLOOKUP(B1361,'Species Look-up'!A:B,2,FALSE)</f>
        <v>#N/A</v>
      </c>
      <c r="B1361" s="17" t="e">
        <f>IF(ISNA(VLOOKUP(C1361,'Species Look-up'!C:D,2,FALSE)),VLOOKUP(C1361,'Species Look-up'!D:D,1,FALSE),VLOOKUP(C1361,'Species Look-up'!C:D,2,FALSE))</f>
        <v>#N/A</v>
      </c>
      <c r="C1361"/>
      <c r="F1361" s="1"/>
      <c r="K1361" s="52" t="s">
        <v>245</v>
      </c>
      <c r="L1361" s="3"/>
      <c r="M1361"/>
    </row>
    <row r="1362" spans="1:13" ht="12" customHeight="1">
      <c r="A1362" s="16" t="e">
        <f>VLOOKUP(B1362,'Species Look-up'!A:B,2,FALSE)</f>
        <v>#N/A</v>
      </c>
      <c r="B1362" s="17" t="e">
        <f>IF(ISNA(VLOOKUP(C1362,'Species Look-up'!C:D,2,FALSE)),VLOOKUP(C1362,'Species Look-up'!D:D,1,FALSE),VLOOKUP(C1362,'Species Look-up'!C:D,2,FALSE))</f>
        <v>#N/A</v>
      </c>
      <c r="C1362"/>
      <c r="F1362" s="1"/>
      <c r="K1362" s="52" t="s">
        <v>245</v>
      </c>
      <c r="L1362" s="3"/>
      <c r="M1362"/>
    </row>
    <row r="1363" spans="1:13" ht="12" customHeight="1">
      <c r="A1363" s="16" t="e">
        <f>VLOOKUP(B1363,'Species Look-up'!A:B,2,FALSE)</f>
        <v>#N/A</v>
      </c>
      <c r="B1363" s="17" t="e">
        <f>IF(ISNA(VLOOKUP(C1363,'Species Look-up'!C:D,2,FALSE)),VLOOKUP(C1363,'Species Look-up'!D:D,1,FALSE),VLOOKUP(C1363,'Species Look-up'!C:D,2,FALSE))</f>
        <v>#N/A</v>
      </c>
      <c r="C1363"/>
      <c r="F1363" s="1"/>
      <c r="K1363" s="52" t="s">
        <v>245</v>
      </c>
      <c r="L1363" s="3"/>
      <c r="M1363"/>
    </row>
    <row r="1364" spans="1:13" ht="12" customHeight="1">
      <c r="A1364" s="16" t="e">
        <f>VLOOKUP(B1364,'Species Look-up'!A:B,2,FALSE)</f>
        <v>#N/A</v>
      </c>
      <c r="B1364" s="17" t="e">
        <f>IF(ISNA(VLOOKUP(C1364,'Species Look-up'!C:D,2,FALSE)),VLOOKUP(C1364,'Species Look-up'!D:D,1,FALSE),VLOOKUP(C1364,'Species Look-up'!C:D,2,FALSE))</f>
        <v>#N/A</v>
      </c>
      <c r="C1364"/>
      <c r="F1364" s="1"/>
      <c r="K1364" s="52" t="s">
        <v>245</v>
      </c>
      <c r="L1364" s="3"/>
      <c r="M1364"/>
    </row>
    <row r="1365" spans="1:13" ht="12" customHeight="1">
      <c r="A1365" s="16" t="e">
        <f>VLOOKUP(B1365,'Species Look-up'!A:B,2,FALSE)</f>
        <v>#N/A</v>
      </c>
      <c r="B1365" s="17" t="e">
        <f>IF(ISNA(VLOOKUP(C1365,'Species Look-up'!C:D,2,FALSE)),VLOOKUP(C1365,'Species Look-up'!D:D,1,FALSE),VLOOKUP(C1365,'Species Look-up'!C:D,2,FALSE))</f>
        <v>#N/A</v>
      </c>
      <c r="C1365"/>
      <c r="F1365" s="1"/>
      <c r="K1365" s="52" t="s">
        <v>245</v>
      </c>
      <c r="L1365" s="3"/>
      <c r="M1365"/>
    </row>
    <row r="1366" spans="1:13" ht="12" customHeight="1">
      <c r="A1366" s="16" t="e">
        <f>VLOOKUP(B1366,'Species Look-up'!A:B,2,FALSE)</f>
        <v>#N/A</v>
      </c>
      <c r="B1366" s="17" t="e">
        <f>IF(ISNA(VLOOKUP(C1366,'Species Look-up'!C:D,2,FALSE)),VLOOKUP(C1366,'Species Look-up'!D:D,1,FALSE),VLOOKUP(C1366,'Species Look-up'!C:D,2,FALSE))</f>
        <v>#N/A</v>
      </c>
      <c r="C1366"/>
      <c r="F1366" s="1"/>
      <c r="K1366" s="52" t="s">
        <v>245</v>
      </c>
      <c r="L1366" s="3"/>
      <c r="M1366"/>
    </row>
    <row r="1367" spans="1:13" ht="12" customHeight="1">
      <c r="A1367" s="16" t="e">
        <f>VLOOKUP(B1367,'Species Look-up'!A:B,2,FALSE)</f>
        <v>#N/A</v>
      </c>
      <c r="B1367" s="17" t="e">
        <f>IF(ISNA(VLOOKUP(C1367,'Species Look-up'!C:D,2,FALSE)),VLOOKUP(C1367,'Species Look-up'!D:D,1,FALSE),VLOOKUP(C1367,'Species Look-up'!C:D,2,FALSE))</f>
        <v>#N/A</v>
      </c>
      <c r="C1367"/>
      <c r="F1367" s="1"/>
      <c r="K1367" s="52" t="s">
        <v>245</v>
      </c>
      <c r="L1367" s="3"/>
      <c r="M1367"/>
    </row>
    <row r="1368" spans="1:13" ht="12" customHeight="1">
      <c r="A1368" s="16" t="e">
        <f>VLOOKUP(B1368,'Species Look-up'!A:B,2,FALSE)</f>
        <v>#N/A</v>
      </c>
      <c r="B1368" s="17" t="e">
        <f>IF(ISNA(VLOOKUP(C1368,'Species Look-up'!C:D,2,FALSE)),VLOOKUP(C1368,'Species Look-up'!D:D,1,FALSE),VLOOKUP(C1368,'Species Look-up'!C:D,2,FALSE))</f>
        <v>#N/A</v>
      </c>
      <c r="C1368"/>
      <c r="F1368" s="1"/>
      <c r="K1368" s="52" t="s">
        <v>245</v>
      </c>
      <c r="L1368" s="3"/>
      <c r="M1368"/>
    </row>
    <row r="1369" spans="1:13" ht="12" customHeight="1">
      <c r="A1369" s="16" t="e">
        <f>VLOOKUP(B1369,'Species Look-up'!A:B,2,FALSE)</f>
        <v>#N/A</v>
      </c>
      <c r="B1369" s="17" t="e">
        <f>IF(ISNA(VLOOKUP(C1369,'Species Look-up'!C:D,2,FALSE)),VLOOKUP(C1369,'Species Look-up'!D:D,1,FALSE),VLOOKUP(C1369,'Species Look-up'!C:D,2,FALSE))</f>
        <v>#N/A</v>
      </c>
      <c r="C1369"/>
      <c r="F1369" s="1"/>
      <c r="K1369" s="52" t="s">
        <v>245</v>
      </c>
      <c r="L1369" s="3"/>
      <c r="M1369"/>
    </row>
    <row r="1370" spans="1:13" ht="12" customHeight="1">
      <c r="A1370" s="16" t="e">
        <f>VLOOKUP(B1370,'Species Look-up'!A:B,2,FALSE)</f>
        <v>#N/A</v>
      </c>
      <c r="B1370" s="17" t="e">
        <f>IF(ISNA(VLOOKUP(C1370,'Species Look-up'!C:D,2,FALSE)),VLOOKUP(C1370,'Species Look-up'!D:D,1,FALSE),VLOOKUP(C1370,'Species Look-up'!C:D,2,FALSE))</f>
        <v>#N/A</v>
      </c>
      <c r="C1370"/>
      <c r="F1370" s="1"/>
      <c r="K1370" s="52" t="s">
        <v>245</v>
      </c>
      <c r="L1370" s="3"/>
      <c r="M1370"/>
    </row>
    <row r="1371" spans="1:13" ht="12" customHeight="1">
      <c r="A1371" s="16" t="e">
        <f>VLOOKUP(B1371,'Species Look-up'!A:B,2,FALSE)</f>
        <v>#N/A</v>
      </c>
      <c r="B1371" s="17" t="e">
        <f>IF(ISNA(VLOOKUP(C1371,'Species Look-up'!C:D,2,FALSE)),VLOOKUP(C1371,'Species Look-up'!D:D,1,FALSE),VLOOKUP(C1371,'Species Look-up'!C:D,2,FALSE))</f>
        <v>#N/A</v>
      </c>
      <c r="C1371"/>
      <c r="F1371" s="1"/>
      <c r="K1371" s="52" t="s">
        <v>245</v>
      </c>
      <c r="L1371" s="3"/>
      <c r="M1371"/>
    </row>
    <row r="1372" spans="1:13" ht="12" customHeight="1">
      <c r="A1372" s="16" t="e">
        <f>VLOOKUP(B1372,'Species Look-up'!A:B,2,FALSE)</f>
        <v>#N/A</v>
      </c>
      <c r="B1372" s="17" t="e">
        <f>IF(ISNA(VLOOKUP(C1372,'Species Look-up'!C:D,2,FALSE)),VLOOKUP(C1372,'Species Look-up'!D:D,1,FALSE),VLOOKUP(C1372,'Species Look-up'!C:D,2,FALSE))</f>
        <v>#N/A</v>
      </c>
      <c r="C1372"/>
      <c r="F1372" s="1"/>
      <c r="K1372" s="52" t="s">
        <v>245</v>
      </c>
      <c r="L1372" s="3"/>
      <c r="M1372"/>
    </row>
    <row r="1373" spans="1:13" ht="12" customHeight="1">
      <c r="A1373" s="16" t="e">
        <f>VLOOKUP(B1373,'Species Look-up'!A:B,2,FALSE)</f>
        <v>#N/A</v>
      </c>
      <c r="B1373" s="17" t="e">
        <f>IF(ISNA(VLOOKUP(C1373,'Species Look-up'!C:D,2,FALSE)),VLOOKUP(C1373,'Species Look-up'!D:D,1,FALSE),VLOOKUP(C1373,'Species Look-up'!C:D,2,FALSE))</f>
        <v>#N/A</v>
      </c>
      <c r="C1373"/>
      <c r="F1373" s="1"/>
      <c r="K1373" s="52" t="s">
        <v>245</v>
      </c>
      <c r="L1373" s="3"/>
      <c r="M1373"/>
    </row>
    <row r="1374" spans="1:13" ht="12" customHeight="1">
      <c r="A1374" s="16" t="e">
        <f>VLOOKUP(B1374,'Species Look-up'!A:B,2,FALSE)</f>
        <v>#N/A</v>
      </c>
      <c r="B1374" s="17" t="e">
        <f>IF(ISNA(VLOOKUP(C1374,'Species Look-up'!C:D,2,FALSE)),VLOOKUP(C1374,'Species Look-up'!D:D,1,FALSE),VLOOKUP(C1374,'Species Look-up'!C:D,2,FALSE))</f>
        <v>#N/A</v>
      </c>
      <c r="C1374"/>
      <c r="F1374" s="1"/>
      <c r="K1374" s="52" t="s">
        <v>245</v>
      </c>
      <c r="L1374" s="3"/>
      <c r="M1374"/>
    </row>
    <row r="1375" spans="1:13" ht="12" customHeight="1">
      <c r="A1375" s="16" t="e">
        <f>VLOOKUP(B1375,'Species Look-up'!A:B,2,FALSE)</f>
        <v>#N/A</v>
      </c>
      <c r="B1375" s="17" t="e">
        <f>IF(ISNA(VLOOKUP(C1375,'Species Look-up'!C:D,2,FALSE)),VLOOKUP(C1375,'Species Look-up'!D:D,1,FALSE),VLOOKUP(C1375,'Species Look-up'!C:D,2,FALSE))</f>
        <v>#N/A</v>
      </c>
      <c r="C1375"/>
      <c r="F1375" s="1"/>
      <c r="K1375" s="52" t="s">
        <v>245</v>
      </c>
      <c r="L1375" s="3"/>
      <c r="M1375"/>
    </row>
    <row r="1376" spans="1:13" ht="12" customHeight="1">
      <c r="A1376" s="16" t="e">
        <f>VLOOKUP(B1376,'Species Look-up'!A:B,2,FALSE)</f>
        <v>#N/A</v>
      </c>
      <c r="B1376" s="17" t="e">
        <f>IF(ISNA(VLOOKUP(C1376,'Species Look-up'!C:D,2,FALSE)),VLOOKUP(C1376,'Species Look-up'!D:D,1,FALSE),VLOOKUP(C1376,'Species Look-up'!C:D,2,FALSE))</f>
        <v>#N/A</v>
      </c>
      <c r="C1376"/>
      <c r="F1376" s="1"/>
      <c r="K1376" s="52" t="s">
        <v>245</v>
      </c>
      <c r="L1376" s="3"/>
      <c r="M1376"/>
    </row>
    <row r="1377" spans="1:13" ht="12" customHeight="1">
      <c r="A1377" s="16" t="e">
        <f>VLOOKUP(B1377,'Species Look-up'!A:B,2,FALSE)</f>
        <v>#N/A</v>
      </c>
      <c r="B1377" s="17" t="e">
        <f>IF(ISNA(VLOOKUP(C1377,'Species Look-up'!C:D,2,FALSE)),VLOOKUP(C1377,'Species Look-up'!D:D,1,FALSE),VLOOKUP(C1377,'Species Look-up'!C:D,2,FALSE))</f>
        <v>#N/A</v>
      </c>
      <c r="C1377"/>
      <c r="F1377" s="1"/>
      <c r="K1377" s="52" t="s">
        <v>245</v>
      </c>
      <c r="L1377" s="3"/>
      <c r="M1377"/>
    </row>
    <row r="1378" spans="1:13" ht="12" customHeight="1">
      <c r="A1378" s="16" t="e">
        <f>VLOOKUP(B1378,'Species Look-up'!A:B,2,FALSE)</f>
        <v>#N/A</v>
      </c>
      <c r="B1378" s="17" t="e">
        <f>IF(ISNA(VLOOKUP(C1378,'Species Look-up'!C:D,2,FALSE)),VLOOKUP(C1378,'Species Look-up'!D:D,1,FALSE),VLOOKUP(C1378,'Species Look-up'!C:D,2,FALSE))</f>
        <v>#N/A</v>
      </c>
      <c r="C1378"/>
      <c r="F1378" s="1"/>
      <c r="K1378" s="52" t="s">
        <v>245</v>
      </c>
      <c r="L1378" s="3"/>
      <c r="M1378"/>
    </row>
    <row r="1379" spans="1:13" ht="12" customHeight="1">
      <c r="A1379" s="16" t="e">
        <f>VLOOKUP(B1379,'Species Look-up'!A:B,2,FALSE)</f>
        <v>#N/A</v>
      </c>
      <c r="B1379" s="17" t="e">
        <f>IF(ISNA(VLOOKUP(C1379,'Species Look-up'!C:D,2,FALSE)),VLOOKUP(C1379,'Species Look-up'!D:D,1,FALSE),VLOOKUP(C1379,'Species Look-up'!C:D,2,FALSE))</f>
        <v>#N/A</v>
      </c>
      <c r="C1379"/>
      <c r="F1379" s="1"/>
      <c r="K1379" s="52" t="s">
        <v>245</v>
      </c>
      <c r="L1379" s="3"/>
      <c r="M1379"/>
    </row>
    <row r="1380" spans="1:13" ht="12" customHeight="1">
      <c r="A1380" s="16" t="e">
        <f>VLOOKUP(B1380,'Species Look-up'!A:B,2,FALSE)</f>
        <v>#N/A</v>
      </c>
      <c r="B1380" s="17" t="e">
        <f>IF(ISNA(VLOOKUP(C1380,'Species Look-up'!C:D,2,FALSE)),VLOOKUP(C1380,'Species Look-up'!D:D,1,FALSE),VLOOKUP(C1380,'Species Look-up'!C:D,2,FALSE))</f>
        <v>#N/A</v>
      </c>
      <c r="C1380"/>
      <c r="F1380" s="1"/>
      <c r="K1380" s="52" t="s">
        <v>245</v>
      </c>
      <c r="L1380" s="3"/>
      <c r="M1380"/>
    </row>
    <row r="1381" spans="1:13" ht="12" customHeight="1">
      <c r="A1381" s="16" t="e">
        <f>VLOOKUP(B1381,'Species Look-up'!A:B,2,FALSE)</f>
        <v>#N/A</v>
      </c>
      <c r="B1381" s="17" t="e">
        <f>IF(ISNA(VLOOKUP(C1381,'Species Look-up'!C:D,2,FALSE)),VLOOKUP(C1381,'Species Look-up'!D:D,1,FALSE),VLOOKUP(C1381,'Species Look-up'!C:D,2,FALSE))</f>
        <v>#N/A</v>
      </c>
      <c r="C1381"/>
      <c r="F1381" s="1"/>
      <c r="K1381" s="52" t="s">
        <v>245</v>
      </c>
      <c r="L1381" s="3"/>
      <c r="M1381"/>
    </row>
    <row r="1382" spans="1:13" ht="12" customHeight="1">
      <c r="A1382" s="16" t="e">
        <f>VLOOKUP(B1382,'Species Look-up'!A:B,2,FALSE)</f>
        <v>#N/A</v>
      </c>
      <c r="B1382" s="17" t="e">
        <f>IF(ISNA(VLOOKUP(C1382,'Species Look-up'!C:D,2,FALSE)),VLOOKUP(C1382,'Species Look-up'!D:D,1,FALSE),VLOOKUP(C1382,'Species Look-up'!C:D,2,FALSE))</f>
        <v>#N/A</v>
      </c>
      <c r="C1382"/>
      <c r="F1382" s="1"/>
      <c r="K1382" s="52" t="s">
        <v>245</v>
      </c>
      <c r="L1382" s="3"/>
      <c r="M1382"/>
    </row>
    <row r="1383" spans="1:13" ht="12" customHeight="1">
      <c r="A1383" s="16" t="e">
        <f>VLOOKUP(B1383,'Species Look-up'!A:B,2,FALSE)</f>
        <v>#N/A</v>
      </c>
      <c r="B1383" s="17" t="e">
        <f>IF(ISNA(VLOOKUP(C1383,'Species Look-up'!C:D,2,FALSE)),VLOOKUP(C1383,'Species Look-up'!D:D,1,FALSE),VLOOKUP(C1383,'Species Look-up'!C:D,2,FALSE))</f>
        <v>#N/A</v>
      </c>
      <c r="C1383"/>
      <c r="F1383" s="1"/>
      <c r="K1383" s="52" t="s">
        <v>245</v>
      </c>
      <c r="L1383" s="3"/>
      <c r="M1383"/>
    </row>
    <row r="1384" spans="1:13" ht="12" customHeight="1">
      <c r="A1384" s="16" t="e">
        <f>VLOOKUP(B1384,'Species Look-up'!A:B,2,FALSE)</f>
        <v>#N/A</v>
      </c>
      <c r="B1384" s="17" t="e">
        <f>IF(ISNA(VLOOKUP(C1384,'Species Look-up'!C:D,2,FALSE)),VLOOKUP(C1384,'Species Look-up'!D:D,1,FALSE),VLOOKUP(C1384,'Species Look-up'!C:D,2,FALSE))</f>
        <v>#N/A</v>
      </c>
      <c r="C1384"/>
      <c r="F1384" s="1"/>
      <c r="K1384" s="52" t="s">
        <v>245</v>
      </c>
      <c r="L1384" s="3"/>
      <c r="M1384"/>
    </row>
    <row r="1385" spans="1:13" ht="12" customHeight="1">
      <c r="A1385" s="16" t="e">
        <f>VLOOKUP(B1385,'Species Look-up'!A:B,2,FALSE)</f>
        <v>#N/A</v>
      </c>
      <c r="B1385" s="17" t="e">
        <f>IF(ISNA(VLOOKUP(C1385,'Species Look-up'!C:D,2,FALSE)),VLOOKUP(C1385,'Species Look-up'!D:D,1,FALSE),VLOOKUP(C1385,'Species Look-up'!C:D,2,FALSE))</f>
        <v>#N/A</v>
      </c>
      <c r="C1385"/>
      <c r="F1385" s="1"/>
      <c r="K1385" s="52" t="s">
        <v>245</v>
      </c>
      <c r="L1385" s="3"/>
      <c r="M1385"/>
    </row>
    <row r="1386" spans="1:13" ht="12" customHeight="1">
      <c r="A1386" s="16" t="e">
        <f>VLOOKUP(B1386,'Species Look-up'!A:B,2,FALSE)</f>
        <v>#N/A</v>
      </c>
      <c r="B1386" s="17" t="e">
        <f>IF(ISNA(VLOOKUP(C1386,'Species Look-up'!C:D,2,FALSE)),VLOOKUP(C1386,'Species Look-up'!D:D,1,FALSE),VLOOKUP(C1386,'Species Look-up'!C:D,2,FALSE))</f>
        <v>#N/A</v>
      </c>
      <c r="C1386"/>
      <c r="F1386" s="1"/>
      <c r="K1386" s="52" t="s">
        <v>245</v>
      </c>
      <c r="L1386" s="3"/>
      <c r="M1386"/>
    </row>
    <row r="1387" spans="1:13" ht="12" customHeight="1">
      <c r="A1387" s="16" t="e">
        <f>VLOOKUP(B1387,'Species Look-up'!A:B,2,FALSE)</f>
        <v>#N/A</v>
      </c>
      <c r="B1387" s="17" t="e">
        <f>IF(ISNA(VLOOKUP(C1387,'Species Look-up'!C:D,2,FALSE)),VLOOKUP(C1387,'Species Look-up'!D:D,1,FALSE),VLOOKUP(C1387,'Species Look-up'!C:D,2,FALSE))</f>
        <v>#N/A</v>
      </c>
      <c r="C1387"/>
      <c r="F1387" s="1"/>
      <c r="K1387" s="52" t="s">
        <v>245</v>
      </c>
      <c r="L1387" s="3"/>
      <c r="M1387"/>
    </row>
    <row r="1388" spans="1:13" ht="12" customHeight="1">
      <c r="A1388" s="16" t="e">
        <f>VLOOKUP(B1388,'Species Look-up'!A:B,2,FALSE)</f>
        <v>#N/A</v>
      </c>
      <c r="B1388" s="17" t="e">
        <f>IF(ISNA(VLOOKUP(C1388,'Species Look-up'!C:D,2,FALSE)),VLOOKUP(C1388,'Species Look-up'!D:D,1,FALSE),VLOOKUP(C1388,'Species Look-up'!C:D,2,FALSE))</f>
        <v>#N/A</v>
      </c>
      <c r="C1388"/>
      <c r="F1388" s="1"/>
      <c r="K1388" s="52" t="s">
        <v>245</v>
      </c>
      <c r="L1388" s="3"/>
      <c r="M1388"/>
    </row>
    <row r="1389" spans="1:13" ht="12" customHeight="1">
      <c r="A1389" s="16" t="e">
        <f>VLOOKUP(B1389,'Species Look-up'!A:B,2,FALSE)</f>
        <v>#N/A</v>
      </c>
      <c r="B1389" s="17" t="e">
        <f>IF(ISNA(VLOOKUP(C1389,'Species Look-up'!C:D,2,FALSE)),VLOOKUP(C1389,'Species Look-up'!D:D,1,FALSE),VLOOKUP(C1389,'Species Look-up'!C:D,2,FALSE))</f>
        <v>#N/A</v>
      </c>
      <c r="C1389"/>
      <c r="F1389" s="1"/>
      <c r="K1389" s="52" t="s">
        <v>245</v>
      </c>
      <c r="L1389" s="3"/>
      <c r="M1389"/>
    </row>
    <row r="1390" spans="1:13" ht="12" customHeight="1">
      <c r="A1390" s="16" t="e">
        <f>VLOOKUP(B1390,'Species Look-up'!A:B,2,FALSE)</f>
        <v>#N/A</v>
      </c>
      <c r="B1390" s="17" t="e">
        <f>IF(ISNA(VLOOKUP(C1390,'Species Look-up'!C:D,2,FALSE)),VLOOKUP(C1390,'Species Look-up'!D:D,1,FALSE),VLOOKUP(C1390,'Species Look-up'!C:D,2,FALSE))</f>
        <v>#N/A</v>
      </c>
      <c r="C1390"/>
      <c r="F1390" s="1"/>
      <c r="K1390" s="52" t="s">
        <v>245</v>
      </c>
      <c r="L1390" s="3"/>
      <c r="M1390"/>
    </row>
    <row r="1391" spans="1:13" ht="12" customHeight="1">
      <c r="A1391" s="16" t="e">
        <f>VLOOKUP(B1391,'Species Look-up'!A:B,2,FALSE)</f>
        <v>#N/A</v>
      </c>
      <c r="B1391" s="17" t="e">
        <f>IF(ISNA(VLOOKUP(C1391,'Species Look-up'!C:D,2,FALSE)),VLOOKUP(C1391,'Species Look-up'!D:D,1,FALSE),VLOOKUP(C1391,'Species Look-up'!C:D,2,FALSE))</f>
        <v>#N/A</v>
      </c>
      <c r="C1391"/>
      <c r="F1391" s="1"/>
      <c r="K1391" s="52" t="s">
        <v>245</v>
      </c>
      <c r="L1391" s="3"/>
      <c r="M1391"/>
    </row>
    <row r="1392" spans="1:13" ht="12" customHeight="1">
      <c r="A1392" s="16" t="e">
        <f>VLOOKUP(B1392,'Species Look-up'!A:B,2,FALSE)</f>
        <v>#N/A</v>
      </c>
      <c r="B1392" s="17" t="e">
        <f>IF(ISNA(VLOOKUP(C1392,'Species Look-up'!C:D,2,FALSE)),VLOOKUP(C1392,'Species Look-up'!D:D,1,FALSE),VLOOKUP(C1392,'Species Look-up'!C:D,2,FALSE))</f>
        <v>#N/A</v>
      </c>
      <c r="C1392"/>
      <c r="F1392" s="1"/>
      <c r="K1392" s="52" t="s">
        <v>245</v>
      </c>
      <c r="L1392" s="3"/>
      <c r="M1392"/>
    </row>
    <row r="1393" spans="1:13" ht="12" customHeight="1">
      <c r="A1393" s="16" t="e">
        <f>VLOOKUP(B1393,'Species Look-up'!A:B,2,FALSE)</f>
        <v>#N/A</v>
      </c>
      <c r="B1393" s="17" t="e">
        <f>IF(ISNA(VLOOKUP(C1393,'Species Look-up'!C:D,2,FALSE)),VLOOKUP(C1393,'Species Look-up'!D:D,1,FALSE),VLOOKUP(C1393,'Species Look-up'!C:D,2,FALSE))</f>
        <v>#N/A</v>
      </c>
      <c r="C1393"/>
      <c r="F1393" s="1"/>
      <c r="K1393" s="52" t="s">
        <v>245</v>
      </c>
      <c r="L1393" s="3"/>
      <c r="M1393"/>
    </row>
    <row r="1394" spans="1:13" ht="12" customHeight="1">
      <c r="A1394" s="16" t="e">
        <f>VLOOKUP(B1394,'Species Look-up'!A:B,2,FALSE)</f>
        <v>#N/A</v>
      </c>
      <c r="B1394" s="17" t="e">
        <f>IF(ISNA(VLOOKUP(C1394,'Species Look-up'!C:D,2,FALSE)),VLOOKUP(C1394,'Species Look-up'!D:D,1,FALSE),VLOOKUP(C1394,'Species Look-up'!C:D,2,FALSE))</f>
        <v>#N/A</v>
      </c>
      <c r="C1394"/>
      <c r="F1394" s="1"/>
      <c r="K1394" s="52" t="s">
        <v>245</v>
      </c>
      <c r="L1394" s="3"/>
      <c r="M1394"/>
    </row>
    <row r="1395" spans="1:13" ht="12" customHeight="1">
      <c r="A1395" s="16" t="e">
        <f>VLOOKUP(B1395,'Species Look-up'!A:B,2,FALSE)</f>
        <v>#N/A</v>
      </c>
      <c r="B1395" s="17" t="e">
        <f>IF(ISNA(VLOOKUP(C1395,'Species Look-up'!C:D,2,FALSE)),VLOOKUP(C1395,'Species Look-up'!D:D,1,FALSE),VLOOKUP(C1395,'Species Look-up'!C:D,2,FALSE))</f>
        <v>#N/A</v>
      </c>
      <c r="C1395"/>
      <c r="F1395" s="1"/>
      <c r="K1395" s="52" t="s">
        <v>245</v>
      </c>
      <c r="L1395" s="3"/>
      <c r="M1395"/>
    </row>
    <row r="1396" spans="1:13" ht="12" customHeight="1">
      <c r="A1396" s="16" t="e">
        <f>VLOOKUP(B1396,'Species Look-up'!A:B,2,FALSE)</f>
        <v>#N/A</v>
      </c>
      <c r="B1396" s="17" t="e">
        <f>IF(ISNA(VLOOKUP(C1396,'Species Look-up'!C:D,2,FALSE)),VLOOKUP(C1396,'Species Look-up'!D:D,1,FALSE),VLOOKUP(C1396,'Species Look-up'!C:D,2,FALSE))</f>
        <v>#N/A</v>
      </c>
      <c r="C1396"/>
      <c r="F1396" s="1"/>
      <c r="K1396" s="52" t="s">
        <v>245</v>
      </c>
      <c r="L1396" s="3"/>
      <c r="M1396"/>
    </row>
    <row r="1397" spans="1:13" ht="12" customHeight="1">
      <c r="A1397" s="16" t="e">
        <f>VLOOKUP(B1397,'Species Look-up'!A:B,2,FALSE)</f>
        <v>#N/A</v>
      </c>
      <c r="B1397" s="17" t="e">
        <f>IF(ISNA(VLOOKUP(C1397,'Species Look-up'!C:D,2,FALSE)),VLOOKUP(C1397,'Species Look-up'!D:D,1,FALSE),VLOOKUP(C1397,'Species Look-up'!C:D,2,FALSE))</f>
        <v>#N/A</v>
      </c>
      <c r="C1397"/>
      <c r="F1397" s="1"/>
      <c r="K1397" s="52" t="s">
        <v>245</v>
      </c>
      <c r="L1397" s="3"/>
      <c r="M1397"/>
    </row>
    <row r="1398" spans="1:13" ht="12" customHeight="1">
      <c r="A1398" s="16" t="e">
        <f>VLOOKUP(B1398,'Species Look-up'!A:B,2,FALSE)</f>
        <v>#N/A</v>
      </c>
      <c r="B1398" s="17" t="e">
        <f>IF(ISNA(VLOOKUP(C1398,'Species Look-up'!C:D,2,FALSE)),VLOOKUP(C1398,'Species Look-up'!D:D,1,FALSE),VLOOKUP(C1398,'Species Look-up'!C:D,2,FALSE))</f>
        <v>#N/A</v>
      </c>
      <c r="C1398"/>
      <c r="F1398" s="1"/>
      <c r="K1398" s="52" t="s">
        <v>245</v>
      </c>
      <c r="L1398" s="3"/>
      <c r="M1398"/>
    </row>
    <row r="1399" spans="1:13" ht="12" customHeight="1">
      <c r="A1399" s="16" t="e">
        <f>VLOOKUP(B1399,'Species Look-up'!A:B,2,FALSE)</f>
        <v>#N/A</v>
      </c>
      <c r="B1399" s="17" t="e">
        <f>IF(ISNA(VLOOKUP(C1399,'Species Look-up'!C:D,2,FALSE)),VLOOKUP(C1399,'Species Look-up'!D:D,1,FALSE),VLOOKUP(C1399,'Species Look-up'!C:D,2,FALSE))</f>
        <v>#N/A</v>
      </c>
      <c r="C1399"/>
      <c r="F1399" s="1"/>
      <c r="K1399" s="52" t="s">
        <v>245</v>
      </c>
      <c r="L1399" s="3"/>
      <c r="M1399"/>
    </row>
    <row r="1400" spans="1:13" ht="12" customHeight="1">
      <c r="A1400" s="16" t="e">
        <f>VLOOKUP(B1400,'Species Look-up'!A:B,2,FALSE)</f>
        <v>#N/A</v>
      </c>
      <c r="B1400" s="17" t="e">
        <f>IF(ISNA(VLOOKUP(C1400,'Species Look-up'!C:D,2,FALSE)),VLOOKUP(C1400,'Species Look-up'!D:D,1,FALSE),VLOOKUP(C1400,'Species Look-up'!C:D,2,FALSE))</f>
        <v>#N/A</v>
      </c>
      <c r="C1400"/>
      <c r="F1400" s="1"/>
      <c r="K1400" s="52" t="s">
        <v>245</v>
      </c>
      <c r="L1400" s="3"/>
      <c r="M1400"/>
    </row>
    <row r="1401" spans="1:13" ht="12" customHeight="1">
      <c r="A1401" s="16" t="e">
        <f>VLOOKUP(B1401,'Species Look-up'!A:B,2,FALSE)</f>
        <v>#N/A</v>
      </c>
      <c r="B1401" s="17" t="e">
        <f>IF(ISNA(VLOOKUP(C1401,'Species Look-up'!C:D,2,FALSE)),VLOOKUP(C1401,'Species Look-up'!D:D,1,FALSE),VLOOKUP(C1401,'Species Look-up'!C:D,2,FALSE))</f>
        <v>#N/A</v>
      </c>
      <c r="C1401"/>
      <c r="F1401" s="1"/>
      <c r="K1401" s="52" t="s">
        <v>245</v>
      </c>
      <c r="L1401" s="3"/>
      <c r="M1401"/>
    </row>
    <row r="1402" spans="1:13" ht="12" customHeight="1">
      <c r="A1402" s="16" t="e">
        <f>VLOOKUP(B1402,'Species Look-up'!A:B,2,FALSE)</f>
        <v>#N/A</v>
      </c>
      <c r="B1402" s="17" t="e">
        <f>IF(ISNA(VLOOKUP(C1402,'Species Look-up'!C:D,2,FALSE)),VLOOKUP(C1402,'Species Look-up'!D:D,1,FALSE),VLOOKUP(C1402,'Species Look-up'!C:D,2,FALSE))</f>
        <v>#N/A</v>
      </c>
      <c r="C1402"/>
      <c r="F1402" s="1"/>
      <c r="K1402" s="52" t="s">
        <v>245</v>
      </c>
      <c r="L1402" s="3"/>
      <c r="M1402"/>
    </row>
    <row r="1403" spans="1:13" ht="12" customHeight="1">
      <c r="A1403" s="16" t="e">
        <f>VLOOKUP(B1403,'Species Look-up'!A:B,2,FALSE)</f>
        <v>#N/A</v>
      </c>
      <c r="B1403" s="17" t="e">
        <f>IF(ISNA(VLOOKUP(C1403,'Species Look-up'!C:D,2,FALSE)),VLOOKUP(C1403,'Species Look-up'!D:D,1,FALSE),VLOOKUP(C1403,'Species Look-up'!C:D,2,FALSE))</f>
        <v>#N/A</v>
      </c>
      <c r="C1403"/>
      <c r="F1403" s="1"/>
      <c r="K1403" s="52" t="s">
        <v>245</v>
      </c>
      <c r="L1403" s="3"/>
      <c r="M1403"/>
    </row>
    <row r="1404" spans="1:13" ht="12" customHeight="1">
      <c r="A1404" s="16" t="e">
        <f>VLOOKUP(B1404,'Species Look-up'!A:B,2,FALSE)</f>
        <v>#N/A</v>
      </c>
      <c r="B1404" s="17" t="e">
        <f>IF(ISNA(VLOOKUP(C1404,'Species Look-up'!C:D,2,FALSE)),VLOOKUP(C1404,'Species Look-up'!D:D,1,FALSE),VLOOKUP(C1404,'Species Look-up'!C:D,2,FALSE))</f>
        <v>#N/A</v>
      </c>
      <c r="C1404"/>
      <c r="F1404" s="1"/>
      <c r="K1404" s="52" t="s">
        <v>245</v>
      </c>
      <c r="L1404" s="3"/>
      <c r="M1404"/>
    </row>
    <row r="1405" spans="1:13" ht="12" customHeight="1">
      <c r="A1405" s="16" t="e">
        <f>VLOOKUP(B1405,'Species Look-up'!A:B,2,FALSE)</f>
        <v>#N/A</v>
      </c>
      <c r="B1405" s="17" t="e">
        <f>IF(ISNA(VLOOKUP(C1405,'Species Look-up'!C:D,2,FALSE)),VLOOKUP(C1405,'Species Look-up'!D:D,1,FALSE),VLOOKUP(C1405,'Species Look-up'!C:D,2,FALSE))</f>
        <v>#N/A</v>
      </c>
      <c r="C1405"/>
      <c r="F1405" s="1"/>
      <c r="K1405" s="52" t="s">
        <v>245</v>
      </c>
      <c r="L1405" s="3"/>
      <c r="M1405"/>
    </row>
    <row r="1406" spans="1:13" ht="12" customHeight="1">
      <c r="A1406" s="16" t="e">
        <f>VLOOKUP(B1406,'Species Look-up'!A:B,2,FALSE)</f>
        <v>#N/A</v>
      </c>
      <c r="B1406" s="17" t="e">
        <f>IF(ISNA(VLOOKUP(C1406,'Species Look-up'!C:D,2,FALSE)),VLOOKUP(C1406,'Species Look-up'!D:D,1,FALSE),VLOOKUP(C1406,'Species Look-up'!C:D,2,FALSE))</f>
        <v>#N/A</v>
      </c>
      <c r="C1406"/>
      <c r="F1406" s="1"/>
      <c r="K1406" s="52" t="s">
        <v>245</v>
      </c>
      <c r="L1406" s="3"/>
      <c r="M1406"/>
    </row>
    <row r="1407" spans="1:13" ht="12" customHeight="1">
      <c r="A1407" s="16" t="e">
        <f>VLOOKUP(B1407,'Species Look-up'!A:B,2,FALSE)</f>
        <v>#N/A</v>
      </c>
      <c r="B1407" s="17" t="e">
        <f>IF(ISNA(VLOOKUP(C1407,'Species Look-up'!C:D,2,FALSE)),VLOOKUP(C1407,'Species Look-up'!D:D,1,FALSE),VLOOKUP(C1407,'Species Look-up'!C:D,2,FALSE))</f>
        <v>#N/A</v>
      </c>
      <c r="C1407"/>
      <c r="F1407" s="1"/>
      <c r="K1407" s="52" t="s">
        <v>245</v>
      </c>
      <c r="L1407" s="3"/>
      <c r="M1407"/>
    </row>
    <row r="1408" spans="1:13" ht="12" customHeight="1">
      <c r="A1408" s="16" t="e">
        <f>VLOOKUP(B1408,'Species Look-up'!A:B,2,FALSE)</f>
        <v>#N/A</v>
      </c>
      <c r="B1408" s="17" t="e">
        <f>IF(ISNA(VLOOKUP(C1408,'Species Look-up'!C:D,2,FALSE)),VLOOKUP(C1408,'Species Look-up'!D:D,1,FALSE),VLOOKUP(C1408,'Species Look-up'!C:D,2,FALSE))</f>
        <v>#N/A</v>
      </c>
      <c r="C1408"/>
      <c r="F1408" s="1"/>
      <c r="K1408" s="52" t="s">
        <v>245</v>
      </c>
      <c r="L1408" s="3"/>
      <c r="M1408"/>
    </row>
    <row r="1409" spans="1:13" ht="12" customHeight="1">
      <c r="A1409" s="16" t="e">
        <f>VLOOKUP(B1409,'Species Look-up'!A:B,2,FALSE)</f>
        <v>#N/A</v>
      </c>
      <c r="B1409" s="17" t="e">
        <f>IF(ISNA(VLOOKUP(C1409,'Species Look-up'!C:D,2,FALSE)),VLOOKUP(C1409,'Species Look-up'!D:D,1,FALSE),VLOOKUP(C1409,'Species Look-up'!C:D,2,FALSE))</f>
        <v>#N/A</v>
      </c>
      <c r="C1409"/>
      <c r="F1409" s="1"/>
      <c r="K1409" s="52" t="s">
        <v>245</v>
      </c>
      <c r="L1409" s="3"/>
      <c r="M1409"/>
    </row>
    <row r="1410" spans="1:13" ht="12" customHeight="1">
      <c r="A1410" s="16" t="e">
        <f>VLOOKUP(B1410,'Species Look-up'!A:B,2,FALSE)</f>
        <v>#N/A</v>
      </c>
      <c r="B1410" s="17" t="e">
        <f>IF(ISNA(VLOOKUP(C1410,'Species Look-up'!C:D,2,FALSE)),VLOOKUP(C1410,'Species Look-up'!D:D,1,FALSE),VLOOKUP(C1410,'Species Look-up'!C:D,2,FALSE))</f>
        <v>#N/A</v>
      </c>
      <c r="C1410"/>
      <c r="F1410" s="1"/>
      <c r="K1410" s="52" t="s">
        <v>245</v>
      </c>
      <c r="L1410" s="3"/>
      <c r="M1410"/>
    </row>
    <row r="1411" spans="1:13" ht="12" customHeight="1">
      <c r="A1411" s="16" t="e">
        <f>VLOOKUP(B1411,'Species Look-up'!A:B,2,FALSE)</f>
        <v>#N/A</v>
      </c>
      <c r="B1411" s="17" t="e">
        <f>IF(ISNA(VLOOKUP(C1411,'Species Look-up'!C:D,2,FALSE)),VLOOKUP(C1411,'Species Look-up'!D:D,1,FALSE),VLOOKUP(C1411,'Species Look-up'!C:D,2,FALSE))</f>
        <v>#N/A</v>
      </c>
      <c r="C1411"/>
      <c r="F1411" s="1"/>
      <c r="K1411" s="52" t="s">
        <v>245</v>
      </c>
      <c r="L1411" s="3"/>
      <c r="M1411"/>
    </row>
    <row r="1412" spans="1:13" ht="12" customHeight="1">
      <c r="A1412" s="16" t="e">
        <f>VLOOKUP(B1412,'Species Look-up'!A:B,2,FALSE)</f>
        <v>#N/A</v>
      </c>
      <c r="B1412" s="17" t="e">
        <f>IF(ISNA(VLOOKUP(C1412,'Species Look-up'!C:D,2,FALSE)),VLOOKUP(C1412,'Species Look-up'!D:D,1,FALSE),VLOOKUP(C1412,'Species Look-up'!C:D,2,FALSE))</f>
        <v>#N/A</v>
      </c>
      <c r="C1412"/>
      <c r="F1412" s="1"/>
      <c r="K1412" s="52" t="s">
        <v>245</v>
      </c>
      <c r="L1412" s="3"/>
      <c r="M1412"/>
    </row>
    <row r="1413" spans="1:13" ht="12" customHeight="1">
      <c r="A1413" s="16" t="e">
        <f>VLOOKUP(B1413,'Species Look-up'!A:B,2,FALSE)</f>
        <v>#N/A</v>
      </c>
      <c r="B1413" s="17" t="e">
        <f>IF(ISNA(VLOOKUP(C1413,'Species Look-up'!C:D,2,FALSE)),VLOOKUP(C1413,'Species Look-up'!D:D,1,FALSE),VLOOKUP(C1413,'Species Look-up'!C:D,2,FALSE))</f>
        <v>#N/A</v>
      </c>
      <c r="C1413"/>
      <c r="F1413" s="1"/>
      <c r="K1413" s="52" t="s">
        <v>245</v>
      </c>
      <c r="L1413" s="3"/>
      <c r="M1413"/>
    </row>
    <row r="1414" spans="1:13" ht="12" customHeight="1">
      <c r="A1414" s="16" t="e">
        <f>VLOOKUP(B1414,'Species Look-up'!A:B,2,FALSE)</f>
        <v>#N/A</v>
      </c>
      <c r="B1414" s="17" t="e">
        <f>IF(ISNA(VLOOKUP(C1414,'Species Look-up'!C:D,2,FALSE)),VLOOKUP(C1414,'Species Look-up'!D:D,1,FALSE),VLOOKUP(C1414,'Species Look-up'!C:D,2,FALSE))</f>
        <v>#N/A</v>
      </c>
      <c r="C1414"/>
      <c r="F1414" s="1"/>
      <c r="K1414" s="52" t="s">
        <v>245</v>
      </c>
      <c r="L1414" s="3"/>
      <c r="M1414"/>
    </row>
    <row r="1415" spans="1:13" ht="12" customHeight="1">
      <c r="A1415" s="16" t="e">
        <f>VLOOKUP(B1415,'Species Look-up'!A:B,2,FALSE)</f>
        <v>#N/A</v>
      </c>
      <c r="B1415" s="17" t="e">
        <f>IF(ISNA(VLOOKUP(C1415,'Species Look-up'!C:D,2,FALSE)),VLOOKUP(C1415,'Species Look-up'!D:D,1,FALSE),VLOOKUP(C1415,'Species Look-up'!C:D,2,FALSE))</f>
        <v>#N/A</v>
      </c>
      <c r="C1415"/>
      <c r="F1415" s="1"/>
      <c r="K1415" s="52" t="s">
        <v>245</v>
      </c>
      <c r="L1415" s="3"/>
      <c r="M1415"/>
    </row>
    <row r="1416" spans="1:13" ht="12" customHeight="1">
      <c r="A1416" s="16" t="e">
        <f>VLOOKUP(B1416,'Species Look-up'!A:B,2,FALSE)</f>
        <v>#N/A</v>
      </c>
      <c r="B1416" s="17" t="e">
        <f>IF(ISNA(VLOOKUP(C1416,'Species Look-up'!C:D,2,FALSE)),VLOOKUP(C1416,'Species Look-up'!D:D,1,FALSE),VLOOKUP(C1416,'Species Look-up'!C:D,2,FALSE))</f>
        <v>#N/A</v>
      </c>
      <c r="C1416"/>
      <c r="F1416" s="1"/>
      <c r="K1416" s="52" t="s">
        <v>245</v>
      </c>
      <c r="L1416" s="3"/>
      <c r="M1416"/>
    </row>
    <row r="1417" spans="1:13" ht="12" customHeight="1">
      <c r="A1417" s="16" t="e">
        <f>VLOOKUP(B1417,'Species Look-up'!A:B,2,FALSE)</f>
        <v>#N/A</v>
      </c>
      <c r="B1417" s="17" t="e">
        <f>IF(ISNA(VLOOKUP(C1417,'Species Look-up'!C:D,2,FALSE)),VLOOKUP(C1417,'Species Look-up'!D:D,1,FALSE),VLOOKUP(C1417,'Species Look-up'!C:D,2,FALSE))</f>
        <v>#N/A</v>
      </c>
      <c r="C1417"/>
      <c r="F1417" s="1"/>
      <c r="K1417" s="52" t="s">
        <v>245</v>
      </c>
      <c r="L1417" s="3"/>
      <c r="M1417"/>
    </row>
    <row r="1418" spans="1:13" ht="12" customHeight="1">
      <c r="A1418" s="16" t="e">
        <f>VLOOKUP(B1418,'Species Look-up'!A:B,2,FALSE)</f>
        <v>#N/A</v>
      </c>
      <c r="B1418" s="17" t="e">
        <f>IF(ISNA(VLOOKUP(C1418,'Species Look-up'!C:D,2,FALSE)),VLOOKUP(C1418,'Species Look-up'!D:D,1,FALSE),VLOOKUP(C1418,'Species Look-up'!C:D,2,FALSE))</f>
        <v>#N/A</v>
      </c>
      <c r="C1418"/>
      <c r="F1418" s="1"/>
      <c r="K1418" s="52" t="s">
        <v>245</v>
      </c>
      <c r="L1418" s="3"/>
      <c r="M1418"/>
    </row>
    <row r="1419" spans="1:13" ht="12" customHeight="1">
      <c r="A1419" s="16" t="e">
        <f>VLOOKUP(B1419,'Species Look-up'!A:B,2,FALSE)</f>
        <v>#N/A</v>
      </c>
      <c r="B1419" s="17" t="e">
        <f>IF(ISNA(VLOOKUP(C1419,'Species Look-up'!C:D,2,FALSE)),VLOOKUP(C1419,'Species Look-up'!D:D,1,FALSE),VLOOKUP(C1419,'Species Look-up'!C:D,2,FALSE))</f>
        <v>#N/A</v>
      </c>
      <c r="C1419"/>
      <c r="F1419" s="1"/>
      <c r="K1419" s="52" t="s">
        <v>245</v>
      </c>
      <c r="L1419" s="3"/>
      <c r="M1419"/>
    </row>
    <row r="1420" spans="1:13" ht="12" customHeight="1">
      <c r="A1420" s="16" t="e">
        <f>VLOOKUP(B1420,'Species Look-up'!A:B,2,FALSE)</f>
        <v>#N/A</v>
      </c>
      <c r="B1420" s="17" t="e">
        <f>IF(ISNA(VLOOKUP(C1420,'Species Look-up'!C:D,2,FALSE)),VLOOKUP(C1420,'Species Look-up'!D:D,1,FALSE),VLOOKUP(C1420,'Species Look-up'!C:D,2,FALSE))</f>
        <v>#N/A</v>
      </c>
      <c r="C1420"/>
      <c r="F1420" s="1"/>
      <c r="K1420" s="52" t="s">
        <v>245</v>
      </c>
      <c r="L1420" s="3"/>
      <c r="M1420"/>
    </row>
    <row r="1421" spans="1:13" ht="12" customHeight="1">
      <c r="A1421" s="16" t="e">
        <f>VLOOKUP(B1421,'Species Look-up'!A:B,2,FALSE)</f>
        <v>#N/A</v>
      </c>
      <c r="B1421" s="17" t="e">
        <f>IF(ISNA(VLOOKUP(C1421,'Species Look-up'!C:D,2,FALSE)),VLOOKUP(C1421,'Species Look-up'!D:D,1,FALSE),VLOOKUP(C1421,'Species Look-up'!C:D,2,FALSE))</f>
        <v>#N/A</v>
      </c>
      <c r="C1421"/>
      <c r="F1421" s="1"/>
      <c r="K1421" s="52" t="s">
        <v>245</v>
      </c>
      <c r="L1421" s="3"/>
      <c r="M1421"/>
    </row>
    <row r="1422" spans="1:13" ht="12" customHeight="1">
      <c r="A1422" s="16" t="e">
        <f>VLOOKUP(B1422,'Species Look-up'!A:B,2,FALSE)</f>
        <v>#N/A</v>
      </c>
      <c r="B1422" s="17" t="e">
        <f>IF(ISNA(VLOOKUP(C1422,'Species Look-up'!C:D,2,FALSE)),VLOOKUP(C1422,'Species Look-up'!D:D,1,FALSE),VLOOKUP(C1422,'Species Look-up'!C:D,2,FALSE))</f>
        <v>#N/A</v>
      </c>
      <c r="C1422"/>
      <c r="F1422" s="1"/>
      <c r="K1422" s="52" t="s">
        <v>245</v>
      </c>
      <c r="L1422" s="3"/>
      <c r="M1422"/>
    </row>
    <row r="1423" spans="1:13" ht="12" customHeight="1">
      <c r="A1423" s="16" t="e">
        <f>VLOOKUP(B1423,'Species Look-up'!A:B,2,FALSE)</f>
        <v>#N/A</v>
      </c>
      <c r="B1423" s="17" t="e">
        <f>IF(ISNA(VLOOKUP(C1423,'Species Look-up'!C:D,2,FALSE)),VLOOKUP(C1423,'Species Look-up'!D:D,1,FALSE),VLOOKUP(C1423,'Species Look-up'!C:D,2,FALSE))</f>
        <v>#N/A</v>
      </c>
      <c r="C1423"/>
      <c r="F1423" s="1"/>
      <c r="K1423" s="52" t="s">
        <v>245</v>
      </c>
      <c r="L1423" s="3"/>
      <c r="M1423"/>
    </row>
    <row r="1424" spans="1:13" ht="12" customHeight="1">
      <c r="A1424" s="16" t="e">
        <f>VLOOKUP(B1424,'Species Look-up'!A:B,2,FALSE)</f>
        <v>#N/A</v>
      </c>
      <c r="B1424" s="17" t="e">
        <f>IF(ISNA(VLOOKUP(C1424,'Species Look-up'!C:D,2,FALSE)),VLOOKUP(C1424,'Species Look-up'!D:D,1,FALSE),VLOOKUP(C1424,'Species Look-up'!C:D,2,FALSE))</f>
        <v>#N/A</v>
      </c>
      <c r="C1424"/>
      <c r="F1424" s="1"/>
      <c r="K1424" s="52" t="s">
        <v>245</v>
      </c>
      <c r="L1424" s="3"/>
      <c r="M1424"/>
    </row>
    <row r="1425" spans="1:13" ht="12" customHeight="1">
      <c r="A1425" s="16" t="e">
        <f>VLOOKUP(B1425,'Species Look-up'!A:B,2,FALSE)</f>
        <v>#N/A</v>
      </c>
      <c r="B1425" s="17" t="e">
        <f>IF(ISNA(VLOOKUP(C1425,'Species Look-up'!C:D,2,FALSE)),VLOOKUP(C1425,'Species Look-up'!D:D,1,FALSE),VLOOKUP(C1425,'Species Look-up'!C:D,2,FALSE))</f>
        <v>#N/A</v>
      </c>
      <c r="C1425"/>
      <c r="F1425" s="1"/>
      <c r="K1425" s="52" t="s">
        <v>245</v>
      </c>
      <c r="L1425" s="3"/>
      <c r="M1425"/>
    </row>
    <row r="1426" spans="1:13" ht="12" customHeight="1">
      <c r="A1426" s="16" t="e">
        <f>VLOOKUP(B1426,'Species Look-up'!A:B,2,FALSE)</f>
        <v>#N/A</v>
      </c>
      <c r="B1426" s="17" t="e">
        <f>IF(ISNA(VLOOKUP(C1426,'Species Look-up'!C:D,2,FALSE)),VLOOKUP(C1426,'Species Look-up'!D:D,1,FALSE),VLOOKUP(C1426,'Species Look-up'!C:D,2,FALSE))</f>
        <v>#N/A</v>
      </c>
      <c r="C1426"/>
      <c r="F1426" s="1"/>
      <c r="K1426" s="52" t="s">
        <v>245</v>
      </c>
      <c r="L1426" s="3"/>
      <c r="M1426"/>
    </row>
    <row r="1427" spans="1:13" ht="12" customHeight="1">
      <c r="A1427" s="16" t="e">
        <f>VLOOKUP(B1427,'Species Look-up'!A:B,2,FALSE)</f>
        <v>#N/A</v>
      </c>
      <c r="B1427" s="17" t="e">
        <f>IF(ISNA(VLOOKUP(C1427,'Species Look-up'!C:D,2,FALSE)),VLOOKUP(C1427,'Species Look-up'!D:D,1,FALSE),VLOOKUP(C1427,'Species Look-up'!C:D,2,FALSE))</f>
        <v>#N/A</v>
      </c>
      <c r="C1427"/>
      <c r="F1427" s="1"/>
      <c r="K1427" s="52" t="s">
        <v>245</v>
      </c>
      <c r="L1427" s="3"/>
      <c r="M1427"/>
    </row>
    <row r="1428" spans="1:13" ht="12" customHeight="1">
      <c r="A1428" s="16" t="e">
        <f>VLOOKUP(B1428,'Species Look-up'!A:B,2,FALSE)</f>
        <v>#N/A</v>
      </c>
      <c r="B1428" s="17" t="e">
        <f>IF(ISNA(VLOOKUP(C1428,'Species Look-up'!C:D,2,FALSE)),VLOOKUP(C1428,'Species Look-up'!D:D,1,FALSE),VLOOKUP(C1428,'Species Look-up'!C:D,2,FALSE))</f>
        <v>#N/A</v>
      </c>
      <c r="C1428"/>
      <c r="F1428" s="1"/>
      <c r="K1428" s="52" t="s">
        <v>245</v>
      </c>
      <c r="L1428" s="3"/>
      <c r="M1428"/>
    </row>
    <row r="1429" spans="1:13" ht="12" customHeight="1">
      <c r="A1429" s="16" t="e">
        <f>VLOOKUP(B1429,'Species Look-up'!A:B,2,FALSE)</f>
        <v>#N/A</v>
      </c>
      <c r="B1429" s="17" t="e">
        <f>IF(ISNA(VLOOKUP(C1429,'Species Look-up'!C:D,2,FALSE)),VLOOKUP(C1429,'Species Look-up'!D:D,1,FALSE),VLOOKUP(C1429,'Species Look-up'!C:D,2,FALSE))</f>
        <v>#N/A</v>
      </c>
      <c r="C1429"/>
      <c r="F1429" s="1"/>
      <c r="K1429" s="52" t="s">
        <v>245</v>
      </c>
      <c r="L1429" s="3"/>
      <c r="M1429"/>
    </row>
    <row r="1430" spans="1:13" ht="12" customHeight="1">
      <c r="A1430" s="16" t="e">
        <f>VLOOKUP(B1430,'Species Look-up'!A:B,2,FALSE)</f>
        <v>#N/A</v>
      </c>
      <c r="B1430" s="17" t="e">
        <f>IF(ISNA(VLOOKUP(C1430,'Species Look-up'!C:D,2,FALSE)),VLOOKUP(C1430,'Species Look-up'!D:D,1,FALSE),VLOOKUP(C1430,'Species Look-up'!C:D,2,FALSE))</f>
        <v>#N/A</v>
      </c>
      <c r="C1430"/>
      <c r="F1430" s="1"/>
      <c r="K1430" s="52" t="s">
        <v>245</v>
      </c>
      <c r="L1430" s="3"/>
      <c r="M1430"/>
    </row>
    <row r="1431" spans="1:13" ht="12" customHeight="1">
      <c r="A1431" s="16" t="e">
        <f>VLOOKUP(B1431,'Species Look-up'!A:B,2,FALSE)</f>
        <v>#N/A</v>
      </c>
      <c r="B1431" s="17" t="e">
        <f>IF(ISNA(VLOOKUP(C1431,'Species Look-up'!C:D,2,FALSE)),VLOOKUP(C1431,'Species Look-up'!D:D,1,FALSE),VLOOKUP(C1431,'Species Look-up'!C:D,2,FALSE))</f>
        <v>#N/A</v>
      </c>
      <c r="C1431"/>
      <c r="F1431" s="1"/>
      <c r="K1431" s="52" t="s">
        <v>245</v>
      </c>
      <c r="L1431" s="3"/>
      <c r="M1431"/>
    </row>
    <row r="1432" spans="1:13" ht="12" customHeight="1">
      <c r="A1432" s="16" t="e">
        <f>VLOOKUP(B1432,'Species Look-up'!A:B,2,FALSE)</f>
        <v>#N/A</v>
      </c>
      <c r="B1432" s="17" t="e">
        <f>IF(ISNA(VLOOKUP(C1432,'Species Look-up'!C:D,2,FALSE)),VLOOKUP(C1432,'Species Look-up'!D:D,1,FALSE),VLOOKUP(C1432,'Species Look-up'!C:D,2,FALSE))</f>
        <v>#N/A</v>
      </c>
      <c r="C1432"/>
      <c r="F1432" s="1"/>
      <c r="K1432" s="52" t="s">
        <v>245</v>
      </c>
      <c r="L1432" s="3"/>
      <c r="M1432"/>
    </row>
    <row r="1433" spans="1:13" ht="12" customHeight="1">
      <c r="A1433" s="16" t="e">
        <f>VLOOKUP(B1433,'Species Look-up'!A:B,2,FALSE)</f>
        <v>#N/A</v>
      </c>
      <c r="B1433" s="17" t="e">
        <f>IF(ISNA(VLOOKUP(C1433,'Species Look-up'!C:D,2,FALSE)),VLOOKUP(C1433,'Species Look-up'!D:D,1,FALSE),VLOOKUP(C1433,'Species Look-up'!C:D,2,FALSE))</f>
        <v>#N/A</v>
      </c>
      <c r="C1433"/>
      <c r="F1433" s="1"/>
      <c r="K1433" s="52" t="s">
        <v>245</v>
      </c>
      <c r="L1433" s="3"/>
      <c r="M1433"/>
    </row>
    <row r="1434" spans="1:13" ht="12" customHeight="1">
      <c r="A1434" s="16" t="e">
        <f>VLOOKUP(B1434,'Species Look-up'!A:B,2,FALSE)</f>
        <v>#N/A</v>
      </c>
      <c r="B1434" s="17" t="e">
        <f>IF(ISNA(VLOOKUP(C1434,'Species Look-up'!C:D,2,FALSE)),VLOOKUP(C1434,'Species Look-up'!D:D,1,FALSE),VLOOKUP(C1434,'Species Look-up'!C:D,2,FALSE))</f>
        <v>#N/A</v>
      </c>
      <c r="C1434"/>
      <c r="F1434" s="1"/>
      <c r="K1434" s="52" t="s">
        <v>245</v>
      </c>
      <c r="L1434" s="3"/>
      <c r="M1434"/>
    </row>
    <row r="1435" spans="1:13" ht="12" customHeight="1">
      <c r="A1435" s="16" t="e">
        <f>VLOOKUP(B1435,'Species Look-up'!A:B,2,FALSE)</f>
        <v>#N/A</v>
      </c>
      <c r="B1435" s="17" t="e">
        <f>IF(ISNA(VLOOKUP(C1435,'Species Look-up'!C:D,2,FALSE)),VLOOKUP(C1435,'Species Look-up'!D:D,1,FALSE),VLOOKUP(C1435,'Species Look-up'!C:D,2,FALSE))</f>
        <v>#N/A</v>
      </c>
      <c r="C1435"/>
      <c r="F1435" s="1"/>
      <c r="K1435" s="52" t="s">
        <v>245</v>
      </c>
      <c r="L1435" s="3"/>
      <c r="M1435"/>
    </row>
    <row r="1436" spans="1:13" ht="12" customHeight="1">
      <c r="A1436" s="16" t="e">
        <f>VLOOKUP(B1436,'Species Look-up'!A:B,2,FALSE)</f>
        <v>#N/A</v>
      </c>
      <c r="B1436" s="17" t="e">
        <f>IF(ISNA(VLOOKUP(C1436,'Species Look-up'!C:D,2,FALSE)),VLOOKUP(C1436,'Species Look-up'!D:D,1,FALSE),VLOOKUP(C1436,'Species Look-up'!C:D,2,FALSE))</f>
        <v>#N/A</v>
      </c>
      <c r="C1436"/>
      <c r="F1436" s="1"/>
      <c r="K1436" s="52" t="s">
        <v>245</v>
      </c>
      <c r="L1436" s="3"/>
      <c r="M1436"/>
    </row>
    <row r="1437" spans="1:13" ht="12" customHeight="1">
      <c r="A1437" s="16" t="e">
        <f>VLOOKUP(B1437,'Species Look-up'!A:B,2,FALSE)</f>
        <v>#N/A</v>
      </c>
      <c r="B1437" s="17" t="e">
        <f>IF(ISNA(VLOOKUP(C1437,'Species Look-up'!C:D,2,FALSE)),VLOOKUP(C1437,'Species Look-up'!D:D,1,FALSE),VLOOKUP(C1437,'Species Look-up'!C:D,2,FALSE))</f>
        <v>#N/A</v>
      </c>
      <c r="C1437"/>
      <c r="F1437" s="1"/>
      <c r="K1437" s="52" t="s">
        <v>245</v>
      </c>
      <c r="L1437" s="3"/>
      <c r="M1437"/>
    </row>
    <row r="1438" spans="1:13" ht="12" customHeight="1">
      <c r="A1438" s="16" t="e">
        <f>VLOOKUP(B1438,'Species Look-up'!A:B,2,FALSE)</f>
        <v>#N/A</v>
      </c>
      <c r="B1438" s="17" t="e">
        <f>IF(ISNA(VLOOKUP(C1438,'Species Look-up'!C:D,2,FALSE)),VLOOKUP(C1438,'Species Look-up'!D:D,1,FALSE),VLOOKUP(C1438,'Species Look-up'!C:D,2,FALSE))</f>
        <v>#N/A</v>
      </c>
      <c r="C1438"/>
      <c r="F1438" s="1"/>
      <c r="K1438" s="52" t="s">
        <v>245</v>
      </c>
      <c r="L1438" s="3"/>
      <c r="M1438"/>
    </row>
    <row r="1439" spans="1:13" ht="12" customHeight="1">
      <c r="A1439" s="16" t="e">
        <f>VLOOKUP(B1439,'Species Look-up'!A:B,2,FALSE)</f>
        <v>#N/A</v>
      </c>
      <c r="B1439" s="17" t="e">
        <f>IF(ISNA(VLOOKUP(C1439,'Species Look-up'!C:D,2,FALSE)),VLOOKUP(C1439,'Species Look-up'!D:D,1,FALSE),VLOOKUP(C1439,'Species Look-up'!C:D,2,FALSE))</f>
        <v>#N/A</v>
      </c>
      <c r="C1439"/>
      <c r="F1439" s="1"/>
      <c r="K1439" s="52" t="s">
        <v>245</v>
      </c>
      <c r="L1439" s="3"/>
      <c r="M1439"/>
    </row>
    <row r="1440" spans="1:13" ht="12" customHeight="1">
      <c r="A1440" s="16" t="e">
        <f>VLOOKUP(B1440,'Species Look-up'!A:B,2,FALSE)</f>
        <v>#N/A</v>
      </c>
      <c r="B1440" s="17" t="e">
        <f>IF(ISNA(VLOOKUP(C1440,'Species Look-up'!C:D,2,FALSE)),VLOOKUP(C1440,'Species Look-up'!D:D,1,FALSE),VLOOKUP(C1440,'Species Look-up'!C:D,2,FALSE))</f>
        <v>#N/A</v>
      </c>
      <c r="C1440"/>
      <c r="F1440" s="1"/>
      <c r="K1440" s="52" t="s">
        <v>245</v>
      </c>
      <c r="L1440" s="3"/>
      <c r="M1440"/>
    </row>
    <row r="1441" spans="1:13" ht="12" customHeight="1">
      <c r="A1441" s="16" t="e">
        <f>VLOOKUP(B1441,'Species Look-up'!A:B,2,FALSE)</f>
        <v>#N/A</v>
      </c>
      <c r="B1441" s="17" t="e">
        <f>IF(ISNA(VLOOKUP(C1441,'Species Look-up'!C:D,2,FALSE)),VLOOKUP(C1441,'Species Look-up'!D:D,1,FALSE),VLOOKUP(C1441,'Species Look-up'!C:D,2,FALSE))</f>
        <v>#N/A</v>
      </c>
      <c r="C1441"/>
      <c r="F1441" s="1"/>
      <c r="K1441" s="52" t="s">
        <v>245</v>
      </c>
      <c r="L1441" s="3"/>
      <c r="M1441"/>
    </row>
    <row r="1442" spans="1:13" ht="12" customHeight="1">
      <c r="A1442" s="16" t="e">
        <f>VLOOKUP(B1442,'Species Look-up'!A:B,2,FALSE)</f>
        <v>#N/A</v>
      </c>
      <c r="B1442" s="17" t="e">
        <f>IF(ISNA(VLOOKUP(C1442,'Species Look-up'!C:D,2,FALSE)),VLOOKUP(C1442,'Species Look-up'!D:D,1,FALSE),VLOOKUP(C1442,'Species Look-up'!C:D,2,FALSE))</f>
        <v>#N/A</v>
      </c>
      <c r="C1442"/>
      <c r="F1442" s="1"/>
      <c r="K1442" s="52" t="s">
        <v>245</v>
      </c>
      <c r="L1442" s="3"/>
      <c r="M1442"/>
    </row>
    <row r="1443" spans="1:13" ht="12" customHeight="1">
      <c r="A1443" s="16" t="e">
        <f>VLOOKUP(B1443,'Species Look-up'!A:B,2,FALSE)</f>
        <v>#N/A</v>
      </c>
      <c r="B1443" s="17" t="e">
        <f>IF(ISNA(VLOOKUP(C1443,'Species Look-up'!C:D,2,FALSE)),VLOOKUP(C1443,'Species Look-up'!D:D,1,FALSE),VLOOKUP(C1443,'Species Look-up'!C:D,2,FALSE))</f>
        <v>#N/A</v>
      </c>
      <c r="C1443"/>
      <c r="F1443" s="1"/>
      <c r="K1443" s="52" t="s">
        <v>245</v>
      </c>
      <c r="L1443" s="3"/>
      <c r="M1443"/>
    </row>
    <row r="1444" spans="1:13" ht="12" customHeight="1">
      <c r="A1444" s="16" t="e">
        <f>VLOOKUP(B1444,'Species Look-up'!A:B,2,FALSE)</f>
        <v>#N/A</v>
      </c>
      <c r="B1444" s="17" t="e">
        <f>IF(ISNA(VLOOKUP(C1444,'Species Look-up'!C:D,2,FALSE)),VLOOKUP(C1444,'Species Look-up'!D:D,1,FALSE),VLOOKUP(C1444,'Species Look-up'!C:D,2,FALSE))</f>
        <v>#N/A</v>
      </c>
      <c r="C1444"/>
      <c r="F1444" s="1"/>
      <c r="K1444" s="52" t="s">
        <v>245</v>
      </c>
      <c r="L1444" s="3"/>
      <c r="M1444"/>
    </row>
    <row r="1445" spans="1:13" ht="12" customHeight="1">
      <c r="A1445" s="16" t="e">
        <f>VLOOKUP(B1445,'Species Look-up'!A:B,2,FALSE)</f>
        <v>#N/A</v>
      </c>
      <c r="B1445" s="17" t="e">
        <f>IF(ISNA(VLOOKUP(C1445,'Species Look-up'!C:D,2,FALSE)),VLOOKUP(C1445,'Species Look-up'!D:D,1,FALSE),VLOOKUP(C1445,'Species Look-up'!C:D,2,FALSE))</f>
        <v>#N/A</v>
      </c>
      <c r="C1445"/>
      <c r="F1445" s="1"/>
      <c r="K1445" s="52" t="s">
        <v>245</v>
      </c>
      <c r="L1445" s="3"/>
      <c r="M1445"/>
    </row>
    <row r="1446" spans="1:13" ht="12" customHeight="1">
      <c r="A1446" s="16" t="e">
        <f>VLOOKUP(B1446,'Species Look-up'!A:B,2,FALSE)</f>
        <v>#N/A</v>
      </c>
      <c r="B1446" s="17" t="e">
        <f>IF(ISNA(VLOOKUP(C1446,'Species Look-up'!C:D,2,FALSE)),VLOOKUP(C1446,'Species Look-up'!D:D,1,FALSE),VLOOKUP(C1446,'Species Look-up'!C:D,2,FALSE))</f>
        <v>#N/A</v>
      </c>
      <c r="C1446"/>
      <c r="F1446" s="1"/>
      <c r="K1446" s="52" t="s">
        <v>245</v>
      </c>
      <c r="L1446" s="3"/>
      <c r="M1446"/>
    </row>
    <row r="1447" spans="1:13" ht="12" customHeight="1">
      <c r="A1447" s="16" t="e">
        <f>VLOOKUP(B1447,'Species Look-up'!A:B,2,FALSE)</f>
        <v>#N/A</v>
      </c>
      <c r="B1447" s="17" t="e">
        <f>IF(ISNA(VLOOKUP(C1447,'Species Look-up'!C:D,2,FALSE)),VLOOKUP(C1447,'Species Look-up'!D:D,1,FALSE),VLOOKUP(C1447,'Species Look-up'!C:D,2,FALSE))</f>
        <v>#N/A</v>
      </c>
      <c r="C1447"/>
      <c r="F1447" s="1"/>
      <c r="K1447" s="52" t="s">
        <v>245</v>
      </c>
      <c r="L1447" s="3"/>
      <c r="M1447"/>
    </row>
    <row r="1448" spans="1:13" ht="12" customHeight="1">
      <c r="A1448" s="16" t="e">
        <f>VLOOKUP(B1448,'Species Look-up'!A:B,2,FALSE)</f>
        <v>#N/A</v>
      </c>
      <c r="B1448" s="17" t="e">
        <f>IF(ISNA(VLOOKUP(C1448,'Species Look-up'!C:D,2,FALSE)),VLOOKUP(C1448,'Species Look-up'!D:D,1,FALSE),VLOOKUP(C1448,'Species Look-up'!C:D,2,FALSE))</f>
        <v>#N/A</v>
      </c>
      <c r="C1448"/>
      <c r="F1448" s="1"/>
      <c r="K1448" s="52" t="s">
        <v>245</v>
      </c>
      <c r="L1448" s="3"/>
      <c r="M1448"/>
    </row>
    <row r="1449" spans="1:13" ht="12" customHeight="1">
      <c r="A1449" s="16" t="e">
        <f>VLOOKUP(B1449,'Species Look-up'!A:B,2,FALSE)</f>
        <v>#N/A</v>
      </c>
      <c r="B1449" s="17" t="e">
        <f>IF(ISNA(VLOOKUP(C1449,'Species Look-up'!C:D,2,FALSE)),VLOOKUP(C1449,'Species Look-up'!D:D,1,FALSE),VLOOKUP(C1449,'Species Look-up'!C:D,2,FALSE))</f>
        <v>#N/A</v>
      </c>
      <c r="C1449"/>
      <c r="F1449" s="1"/>
      <c r="K1449" s="52" t="s">
        <v>245</v>
      </c>
      <c r="L1449" s="3"/>
      <c r="M1449"/>
    </row>
    <row r="1450" spans="1:13" ht="12" customHeight="1">
      <c r="A1450" s="16" t="e">
        <f>VLOOKUP(B1450,'Species Look-up'!A:B,2,FALSE)</f>
        <v>#N/A</v>
      </c>
      <c r="B1450" s="17" t="e">
        <f>IF(ISNA(VLOOKUP(C1450,'Species Look-up'!C:D,2,FALSE)),VLOOKUP(C1450,'Species Look-up'!D:D,1,FALSE),VLOOKUP(C1450,'Species Look-up'!C:D,2,FALSE))</f>
        <v>#N/A</v>
      </c>
      <c r="C1450"/>
      <c r="F1450" s="1"/>
      <c r="K1450" s="52" t="s">
        <v>245</v>
      </c>
      <c r="L1450" s="3"/>
      <c r="M1450"/>
    </row>
    <row r="1451" spans="1:13" ht="12" customHeight="1">
      <c r="A1451" s="16" t="e">
        <f>VLOOKUP(B1451,'Species Look-up'!A:B,2,FALSE)</f>
        <v>#N/A</v>
      </c>
      <c r="B1451" s="17" t="e">
        <f>IF(ISNA(VLOOKUP(C1451,'Species Look-up'!C:D,2,FALSE)),VLOOKUP(C1451,'Species Look-up'!D:D,1,FALSE),VLOOKUP(C1451,'Species Look-up'!C:D,2,FALSE))</f>
        <v>#N/A</v>
      </c>
      <c r="C1451"/>
      <c r="F1451" s="1"/>
      <c r="K1451" s="52" t="s">
        <v>245</v>
      </c>
      <c r="L1451" s="3"/>
      <c r="M1451"/>
    </row>
    <row r="1452" spans="1:13" ht="12" customHeight="1">
      <c r="A1452" s="16" t="e">
        <f>VLOOKUP(B1452,'Species Look-up'!A:B,2,FALSE)</f>
        <v>#N/A</v>
      </c>
      <c r="B1452" s="17" t="e">
        <f>IF(ISNA(VLOOKUP(C1452,'Species Look-up'!C:D,2,FALSE)),VLOOKUP(C1452,'Species Look-up'!D:D,1,FALSE),VLOOKUP(C1452,'Species Look-up'!C:D,2,FALSE))</f>
        <v>#N/A</v>
      </c>
      <c r="C1452"/>
      <c r="F1452" s="1"/>
      <c r="K1452" s="52" t="s">
        <v>245</v>
      </c>
      <c r="L1452" s="3"/>
      <c r="M1452"/>
    </row>
    <row r="1453" spans="1:13" ht="12" customHeight="1">
      <c r="A1453" s="16" t="e">
        <f>VLOOKUP(B1453,'Species Look-up'!A:B,2,FALSE)</f>
        <v>#N/A</v>
      </c>
      <c r="B1453" s="17" t="e">
        <f>IF(ISNA(VLOOKUP(C1453,'Species Look-up'!C:D,2,FALSE)),VLOOKUP(C1453,'Species Look-up'!D:D,1,FALSE),VLOOKUP(C1453,'Species Look-up'!C:D,2,FALSE))</f>
        <v>#N/A</v>
      </c>
      <c r="C1453"/>
      <c r="F1453" s="1"/>
      <c r="K1453" s="52" t="s">
        <v>245</v>
      </c>
      <c r="L1453" s="3"/>
      <c r="M1453"/>
    </row>
    <row r="1454" spans="1:13" ht="12" customHeight="1">
      <c r="A1454" s="16" t="e">
        <f>VLOOKUP(B1454,'Species Look-up'!A:B,2,FALSE)</f>
        <v>#N/A</v>
      </c>
      <c r="B1454" s="17" t="e">
        <f>IF(ISNA(VLOOKUP(C1454,'Species Look-up'!C:D,2,FALSE)),VLOOKUP(C1454,'Species Look-up'!D:D,1,FALSE),VLOOKUP(C1454,'Species Look-up'!C:D,2,FALSE))</f>
        <v>#N/A</v>
      </c>
      <c r="C1454"/>
      <c r="F1454" s="1"/>
      <c r="K1454" s="52" t="s">
        <v>245</v>
      </c>
      <c r="L1454" s="3"/>
      <c r="M1454"/>
    </row>
    <row r="1455" spans="1:13" ht="12" customHeight="1">
      <c r="A1455" s="16" t="e">
        <f>VLOOKUP(B1455,'Species Look-up'!A:B,2,FALSE)</f>
        <v>#N/A</v>
      </c>
      <c r="B1455" s="17" t="e">
        <f>IF(ISNA(VLOOKUP(C1455,'Species Look-up'!C:D,2,FALSE)),VLOOKUP(C1455,'Species Look-up'!D:D,1,FALSE),VLOOKUP(C1455,'Species Look-up'!C:D,2,FALSE))</f>
        <v>#N/A</v>
      </c>
      <c r="C1455"/>
      <c r="F1455" s="1"/>
      <c r="K1455" s="52" t="s">
        <v>245</v>
      </c>
      <c r="L1455" s="3"/>
      <c r="M1455"/>
    </row>
    <row r="1456" spans="1:13" ht="12" customHeight="1">
      <c r="A1456" s="16" t="e">
        <f>VLOOKUP(B1456,'Species Look-up'!A:B,2,FALSE)</f>
        <v>#N/A</v>
      </c>
      <c r="B1456" s="17" t="e">
        <f>IF(ISNA(VLOOKUP(C1456,'Species Look-up'!C:D,2,FALSE)),VLOOKUP(C1456,'Species Look-up'!D:D,1,FALSE),VLOOKUP(C1456,'Species Look-up'!C:D,2,FALSE))</f>
        <v>#N/A</v>
      </c>
      <c r="C1456"/>
      <c r="F1456" s="1"/>
      <c r="K1456" s="52" t="s">
        <v>245</v>
      </c>
      <c r="L1456" s="3"/>
      <c r="M1456"/>
    </row>
    <row r="1457" spans="1:13" ht="12" customHeight="1">
      <c r="A1457" s="16" t="e">
        <f>VLOOKUP(B1457,'Species Look-up'!A:B,2,FALSE)</f>
        <v>#N/A</v>
      </c>
      <c r="B1457" s="17" t="e">
        <f>IF(ISNA(VLOOKUP(C1457,'Species Look-up'!C:D,2,FALSE)),VLOOKUP(C1457,'Species Look-up'!D:D,1,FALSE),VLOOKUP(C1457,'Species Look-up'!C:D,2,FALSE))</f>
        <v>#N/A</v>
      </c>
      <c r="C1457"/>
      <c r="F1457" s="1"/>
      <c r="K1457" s="52" t="s">
        <v>245</v>
      </c>
      <c r="L1457" s="3"/>
      <c r="M1457"/>
    </row>
    <row r="1458" spans="1:13" ht="12" customHeight="1">
      <c r="A1458" s="16" t="e">
        <f>VLOOKUP(B1458,'Species Look-up'!A:B,2,FALSE)</f>
        <v>#N/A</v>
      </c>
      <c r="B1458" s="17" t="e">
        <f>IF(ISNA(VLOOKUP(C1458,'Species Look-up'!C:D,2,FALSE)),VLOOKUP(C1458,'Species Look-up'!D:D,1,FALSE),VLOOKUP(C1458,'Species Look-up'!C:D,2,FALSE))</f>
        <v>#N/A</v>
      </c>
      <c r="C1458"/>
      <c r="F1458" s="1"/>
      <c r="K1458" s="52" t="s">
        <v>245</v>
      </c>
      <c r="L1458" s="3"/>
      <c r="M1458"/>
    </row>
    <row r="1459" spans="1:13" ht="12" customHeight="1">
      <c r="A1459" s="16" t="e">
        <f>VLOOKUP(B1459,'Species Look-up'!A:B,2,FALSE)</f>
        <v>#N/A</v>
      </c>
      <c r="B1459" s="17" t="e">
        <f>IF(ISNA(VLOOKUP(C1459,'Species Look-up'!C:D,2,FALSE)),VLOOKUP(C1459,'Species Look-up'!D:D,1,FALSE),VLOOKUP(C1459,'Species Look-up'!C:D,2,FALSE))</f>
        <v>#N/A</v>
      </c>
      <c r="C1459"/>
      <c r="F1459" s="1"/>
      <c r="K1459" s="52" t="s">
        <v>245</v>
      </c>
      <c r="L1459" s="3"/>
      <c r="M1459"/>
    </row>
    <row r="1460" spans="1:13" ht="12" customHeight="1">
      <c r="A1460" s="16" t="e">
        <f>VLOOKUP(B1460,'Species Look-up'!A:B,2,FALSE)</f>
        <v>#N/A</v>
      </c>
      <c r="B1460" s="17" t="e">
        <f>IF(ISNA(VLOOKUP(C1460,'Species Look-up'!C:D,2,FALSE)),VLOOKUP(C1460,'Species Look-up'!D:D,1,FALSE),VLOOKUP(C1460,'Species Look-up'!C:D,2,FALSE))</f>
        <v>#N/A</v>
      </c>
      <c r="C1460"/>
      <c r="F1460" s="1"/>
      <c r="K1460" s="52" t="s">
        <v>245</v>
      </c>
      <c r="L1460" s="3"/>
      <c r="M1460"/>
    </row>
    <row r="1461" spans="1:13" ht="12" customHeight="1">
      <c r="A1461" s="16" t="e">
        <f>VLOOKUP(B1461,'Species Look-up'!A:B,2,FALSE)</f>
        <v>#N/A</v>
      </c>
      <c r="B1461" s="17" t="e">
        <f>IF(ISNA(VLOOKUP(C1461,'Species Look-up'!C:D,2,FALSE)),VLOOKUP(C1461,'Species Look-up'!D:D,1,FALSE),VLOOKUP(C1461,'Species Look-up'!C:D,2,FALSE))</f>
        <v>#N/A</v>
      </c>
      <c r="C1461"/>
      <c r="F1461" s="1"/>
      <c r="K1461" s="52" t="s">
        <v>245</v>
      </c>
      <c r="L1461" s="3"/>
      <c r="M1461"/>
    </row>
    <row r="1462" spans="1:13" ht="12" customHeight="1">
      <c r="A1462" s="16" t="e">
        <f>VLOOKUP(B1462,'Species Look-up'!A:B,2,FALSE)</f>
        <v>#N/A</v>
      </c>
      <c r="B1462" s="17" t="e">
        <f>IF(ISNA(VLOOKUP(C1462,'Species Look-up'!C:D,2,FALSE)),VLOOKUP(C1462,'Species Look-up'!D:D,1,FALSE),VLOOKUP(C1462,'Species Look-up'!C:D,2,FALSE))</f>
        <v>#N/A</v>
      </c>
      <c r="C1462"/>
      <c r="F1462" s="1"/>
      <c r="K1462" s="52" t="s">
        <v>245</v>
      </c>
      <c r="L1462" s="3"/>
      <c r="M1462"/>
    </row>
    <row r="1463" spans="1:13" ht="12" customHeight="1">
      <c r="A1463" s="16" t="e">
        <f>VLOOKUP(B1463,'Species Look-up'!A:B,2,FALSE)</f>
        <v>#N/A</v>
      </c>
      <c r="B1463" s="17" t="e">
        <f>IF(ISNA(VLOOKUP(C1463,'Species Look-up'!C:D,2,FALSE)),VLOOKUP(C1463,'Species Look-up'!D:D,1,FALSE),VLOOKUP(C1463,'Species Look-up'!C:D,2,FALSE))</f>
        <v>#N/A</v>
      </c>
      <c r="C1463"/>
      <c r="F1463" s="1"/>
      <c r="K1463" s="52" t="s">
        <v>245</v>
      </c>
      <c r="L1463" s="3"/>
      <c r="M1463"/>
    </row>
    <row r="1464" spans="1:13" ht="12" customHeight="1">
      <c r="A1464" s="16" t="e">
        <f>VLOOKUP(B1464,'Species Look-up'!A:B,2,FALSE)</f>
        <v>#N/A</v>
      </c>
      <c r="B1464" s="17" t="e">
        <f>IF(ISNA(VLOOKUP(C1464,'Species Look-up'!C:D,2,FALSE)),VLOOKUP(C1464,'Species Look-up'!D:D,1,FALSE),VLOOKUP(C1464,'Species Look-up'!C:D,2,FALSE))</f>
        <v>#N/A</v>
      </c>
      <c r="C1464"/>
      <c r="F1464" s="1"/>
      <c r="K1464" s="52" t="s">
        <v>245</v>
      </c>
      <c r="L1464" s="3"/>
      <c r="M1464"/>
    </row>
    <row r="1465" spans="1:13" ht="12" customHeight="1">
      <c r="A1465" s="16" t="e">
        <f>VLOOKUP(B1465,'Species Look-up'!A:B,2,FALSE)</f>
        <v>#N/A</v>
      </c>
      <c r="B1465" s="17" t="e">
        <f>IF(ISNA(VLOOKUP(C1465,'Species Look-up'!C:D,2,FALSE)),VLOOKUP(C1465,'Species Look-up'!D:D,1,FALSE),VLOOKUP(C1465,'Species Look-up'!C:D,2,FALSE))</f>
        <v>#N/A</v>
      </c>
      <c r="C1465"/>
      <c r="F1465" s="1"/>
      <c r="K1465" s="52" t="s">
        <v>245</v>
      </c>
      <c r="L1465" s="3"/>
      <c r="M1465"/>
    </row>
    <row r="1466" spans="1:13" ht="12" customHeight="1">
      <c r="A1466" s="16" t="e">
        <f>VLOOKUP(B1466,'Species Look-up'!A:B,2,FALSE)</f>
        <v>#N/A</v>
      </c>
      <c r="B1466" s="17" t="e">
        <f>IF(ISNA(VLOOKUP(C1466,'Species Look-up'!C:D,2,FALSE)),VLOOKUP(C1466,'Species Look-up'!D:D,1,FALSE),VLOOKUP(C1466,'Species Look-up'!C:D,2,FALSE))</f>
        <v>#N/A</v>
      </c>
      <c r="C1466"/>
      <c r="F1466" s="1"/>
      <c r="K1466" s="52" t="s">
        <v>245</v>
      </c>
      <c r="L1466" s="3"/>
      <c r="M1466"/>
    </row>
    <row r="1467" spans="1:13" ht="12" customHeight="1">
      <c r="A1467" s="16" t="e">
        <f>VLOOKUP(B1467,'Species Look-up'!A:B,2,FALSE)</f>
        <v>#N/A</v>
      </c>
      <c r="B1467" s="17" t="e">
        <f>IF(ISNA(VLOOKUP(C1467,'Species Look-up'!C:D,2,FALSE)),VLOOKUP(C1467,'Species Look-up'!D:D,1,FALSE),VLOOKUP(C1467,'Species Look-up'!C:D,2,FALSE))</f>
        <v>#N/A</v>
      </c>
      <c r="C1467"/>
      <c r="F1467" s="1"/>
      <c r="K1467" s="52" t="s">
        <v>245</v>
      </c>
      <c r="L1467" s="3"/>
      <c r="M1467"/>
    </row>
    <row r="1468" spans="1:13" ht="12" customHeight="1">
      <c r="A1468" s="16" t="e">
        <f>VLOOKUP(B1468,'Species Look-up'!A:B,2,FALSE)</f>
        <v>#N/A</v>
      </c>
      <c r="B1468" s="17" t="e">
        <f>IF(ISNA(VLOOKUP(C1468,'Species Look-up'!C:D,2,FALSE)),VLOOKUP(C1468,'Species Look-up'!D:D,1,FALSE),VLOOKUP(C1468,'Species Look-up'!C:D,2,FALSE))</f>
        <v>#N/A</v>
      </c>
      <c r="C1468"/>
      <c r="F1468" s="1"/>
      <c r="K1468" s="52" t="s">
        <v>245</v>
      </c>
      <c r="L1468" s="3"/>
      <c r="M1468"/>
    </row>
    <row r="1469" spans="1:13" ht="12" customHeight="1">
      <c r="A1469" s="16" t="e">
        <f>VLOOKUP(B1469,'Species Look-up'!A:B,2,FALSE)</f>
        <v>#N/A</v>
      </c>
      <c r="B1469" s="17" t="e">
        <f>IF(ISNA(VLOOKUP(C1469,'Species Look-up'!C:D,2,FALSE)),VLOOKUP(C1469,'Species Look-up'!D:D,1,FALSE),VLOOKUP(C1469,'Species Look-up'!C:D,2,FALSE))</f>
        <v>#N/A</v>
      </c>
      <c r="C1469"/>
      <c r="F1469" s="1"/>
      <c r="K1469" s="52" t="s">
        <v>245</v>
      </c>
      <c r="L1469" s="3"/>
      <c r="M1469"/>
    </row>
    <row r="1470" spans="1:13" ht="12" customHeight="1">
      <c r="A1470" s="16" t="e">
        <f>VLOOKUP(B1470,'Species Look-up'!A:B,2,FALSE)</f>
        <v>#N/A</v>
      </c>
      <c r="B1470" s="17" t="e">
        <f>IF(ISNA(VLOOKUP(C1470,'Species Look-up'!C:D,2,FALSE)),VLOOKUP(C1470,'Species Look-up'!D:D,1,FALSE),VLOOKUP(C1470,'Species Look-up'!C:D,2,FALSE))</f>
        <v>#N/A</v>
      </c>
      <c r="C1470"/>
      <c r="F1470" s="1"/>
      <c r="K1470" s="52" t="s">
        <v>245</v>
      </c>
      <c r="L1470" s="3"/>
      <c r="M1470"/>
    </row>
    <row r="1471" spans="1:13" ht="12" customHeight="1">
      <c r="A1471" s="16" t="e">
        <f>VLOOKUP(B1471,'Species Look-up'!A:B,2,FALSE)</f>
        <v>#N/A</v>
      </c>
      <c r="B1471" s="17" t="e">
        <f>IF(ISNA(VLOOKUP(C1471,'Species Look-up'!C:D,2,FALSE)),VLOOKUP(C1471,'Species Look-up'!D:D,1,FALSE),VLOOKUP(C1471,'Species Look-up'!C:D,2,FALSE))</f>
        <v>#N/A</v>
      </c>
      <c r="C1471"/>
      <c r="F1471" s="1"/>
      <c r="K1471" s="52" t="s">
        <v>245</v>
      </c>
      <c r="L1471" s="3"/>
      <c r="M1471"/>
    </row>
    <row r="1472" spans="1:13" ht="12" customHeight="1">
      <c r="A1472" s="16" t="e">
        <f>VLOOKUP(B1472,'Species Look-up'!A:B,2,FALSE)</f>
        <v>#N/A</v>
      </c>
      <c r="B1472" s="17" t="e">
        <f>IF(ISNA(VLOOKUP(C1472,'Species Look-up'!C:D,2,FALSE)),VLOOKUP(C1472,'Species Look-up'!D:D,1,FALSE),VLOOKUP(C1472,'Species Look-up'!C:D,2,FALSE))</f>
        <v>#N/A</v>
      </c>
      <c r="C1472"/>
      <c r="F1472" s="1"/>
      <c r="K1472" s="52" t="s">
        <v>245</v>
      </c>
      <c r="L1472" s="3"/>
      <c r="M1472"/>
    </row>
    <row r="1473" spans="1:13" ht="12" customHeight="1">
      <c r="A1473" s="16" t="e">
        <f>VLOOKUP(B1473,'Species Look-up'!A:B,2,FALSE)</f>
        <v>#N/A</v>
      </c>
      <c r="B1473" s="17" t="e">
        <f>IF(ISNA(VLOOKUP(C1473,'Species Look-up'!C:D,2,FALSE)),VLOOKUP(C1473,'Species Look-up'!D:D,1,FALSE),VLOOKUP(C1473,'Species Look-up'!C:D,2,FALSE))</f>
        <v>#N/A</v>
      </c>
      <c r="C1473"/>
      <c r="F1473" s="1"/>
      <c r="K1473" s="52" t="s">
        <v>245</v>
      </c>
      <c r="L1473" s="3"/>
      <c r="M1473"/>
    </row>
    <row r="1474" spans="1:13" ht="12" customHeight="1">
      <c r="A1474" s="16" t="e">
        <f>VLOOKUP(B1474,'Species Look-up'!A:B,2,FALSE)</f>
        <v>#N/A</v>
      </c>
      <c r="B1474" s="17" t="e">
        <f>IF(ISNA(VLOOKUP(C1474,'Species Look-up'!C:D,2,FALSE)),VLOOKUP(C1474,'Species Look-up'!D:D,1,FALSE),VLOOKUP(C1474,'Species Look-up'!C:D,2,FALSE))</f>
        <v>#N/A</v>
      </c>
      <c r="C1474"/>
      <c r="F1474" s="1"/>
      <c r="K1474" s="52" t="s">
        <v>245</v>
      </c>
      <c r="L1474" s="3"/>
      <c r="M1474"/>
    </row>
    <row r="1475" spans="1:13" ht="12" customHeight="1">
      <c r="A1475" s="16" t="e">
        <f>VLOOKUP(B1475,'Species Look-up'!A:B,2,FALSE)</f>
        <v>#N/A</v>
      </c>
      <c r="B1475" s="17" t="e">
        <f>IF(ISNA(VLOOKUP(C1475,'Species Look-up'!C:D,2,FALSE)),VLOOKUP(C1475,'Species Look-up'!D:D,1,FALSE),VLOOKUP(C1475,'Species Look-up'!C:D,2,FALSE))</f>
        <v>#N/A</v>
      </c>
      <c r="C1475"/>
      <c r="F1475" s="1"/>
      <c r="K1475" s="52" t="s">
        <v>245</v>
      </c>
      <c r="L1475" s="3"/>
      <c r="M1475"/>
    </row>
    <row r="1476" spans="1:13" ht="12" customHeight="1">
      <c r="A1476" s="16" t="e">
        <f>VLOOKUP(B1476,'Species Look-up'!A:B,2,FALSE)</f>
        <v>#N/A</v>
      </c>
      <c r="B1476" s="17" t="e">
        <f>IF(ISNA(VLOOKUP(C1476,'Species Look-up'!C:D,2,FALSE)),VLOOKUP(C1476,'Species Look-up'!D:D,1,FALSE),VLOOKUP(C1476,'Species Look-up'!C:D,2,FALSE))</f>
        <v>#N/A</v>
      </c>
      <c r="C1476"/>
      <c r="F1476" s="1"/>
      <c r="K1476" s="52" t="s">
        <v>245</v>
      </c>
      <c r="L1476" s="3"/>
      <c r="M1476"/>
    </row>
    <row r="1477" spans="1:13" ht="12" customHeight="1">
      <c r="A1477" s="16" t="e">
        <f>VLOOKUP(B1477,'Species Look-up'!A:B,2,FALSE)</f>
        <v>#N/A</v>
      </c>
      <c r="B1477" s="17" t="e">
        <f>IF(ISNA(VLOOKUP(C1477,'Species Look-up'!C:D,2,FALSE)),VLOOKUP(C1477,'Species Look-up'!D:D,1,FALSE),VLOOKUP(C1477,'Species Look-up'!C:D,2,FALSE))</f>
        <v>#N/A</v>
      </c>
      <c r="C1477"/>
      <c r="F1477" s="1"/>
      <c r="K1477" s="52" t="s">
        <v>245</v>
      </c>
      <c r="L1477" s="3"/>
      <c r="M1477"/>
    </row>
    <row r="1478" spans="1:13" ht="12" customHeight="1">
      <c r="A1478" s="16" t="e">
        <f>VLOOKUP(B1478,'Species Look-up'!A:B,2,FALSE)</f>
        <v>#N/A</v>
      </c>
      <c r="B1478" s="17" t="e">
        <f>IF(ISNA(VLOOKUP(C1478,'Species Look-up'!C:D,2,FALSE)),VLOOKUP(C1478,'Species Look-up'!D:D,1,FALSE),VLOOKUP(C1478,'Species Look-up'!C:D,2,FALSE))</f>
        <v>#N/A</v>
      </c>
      <c r="C1478"/>
      <c r="F1478" s="1"/>
      <c r="K1478" s="52" t="s">
        <v>245</v>
      </c>
      <c r="L1478" s="3"/>
      <c r="M1478"/>
    </row>
    <row r="1479" spans="1:13" ht="12" customHeight="1">
      <c r="A1479" s="16" t="e">
        <f>VLOOKUP(B1479,'Species Look-up'!A:B,2,FALSE)</f>
        <v>#N/A</v>
      </c>
      <c r="B1479" s="17" t="e">
        <f>IF(ISNA(VLOOKUP(C1479,'Species Look-up'!C:D,2,FALSE)),VLOOKUP(C1479,'Species Look-up'!D:D,1,FALSE),VLOOKUP(C1479,'Species Look-up'!C:D,2,FALSE))</f>
        <v>#N/A</v>
      </c>
      <c r="C1479"/>
      <c r="F1479" s="1"/>
      <c r="K1479" s="52" t="s">
        <v>245</v>
      </c>
      <c r="L1479" s="3"/>
      <c r="M1479"/>
    </row>
    <row r="1480" spans="1:13" ht="12" customHeight="1">
      <c r="A1480" s="16" t="e">
        <f>VLOOKUP(B1480,'Species Look-up'!A:B,2,FALSE)</f>
        <v>#N/A</v>
      </c>
      <c r="B1480" s="17" t="e">
        <f>IF(ISNA(VLOOKUP(C1480,'Species Look-up'!C:D,2,FALSE)),VLOOKUP(C1480,'Species Look-up'!D:D,1,FALSE),VLOOKUP(C1480,'Species Look-up'!C:D,2,FALSE))</f>
        <v>#N/A</v>
      </c>
      <c r="C1480"/>
      <c r="F1480" s="1"/>
      <c r="K1480" s="52" t="s">
        <v>245</v>
      </c>
      <c r="L1480" s="3"/>
      <c r="M1480"/>
    </row>
    <row r="1481" spans="1:13" ht="12" customHeight="1">
      <c r="A1481" s="16" t="e">
        <f>VLOOKUP(B1481,'Species Look-up'!A:B,2,FALSE)</f>
        <v>#N/A</v>
      </c>
      <c r="B1481" s="17" t="e">
        <f>IF(ISNA(VLOOKUP(C1481,'Species Look-up'!C:D,2,FALSE)),VLOOKUP(C1481,'Species Look-up'!D:D,1,FALSE),VLOOKUP(C1481,'Species Look-up'!C:D,2,FALSE))</f>
        <v>#N/A</v>
      </c>
      <c r="C1481"/>
      <c r="F1481" s="1"/>
      <c r="K1481" s="52" t="s">
        <v>245</v>
      </c>
      <c r="L1481" s="3"/>
      <c r="M1481"/>
    </row>
    <row r="1482" spans="1:13" ht="12" customHeight="1">
      <c r="A1482" s="16" t="e">
        <f>VLOOKUP(B1482,'Species Look-up'!A:B,2,FALSE)</f>
        <v>#N/A</v>
      </c>
      <c r="B1482" s="17" t="e">
        <f>IF(ISNA(VLOOKUP(C1482,'Species Look-up'!C:D,2,FALSE)),VLOOKUP(C1482,'Species Look-up'!D:D,1,FALSE),VLOOKUP(C1482,'Species Look-up'!C:D,2,FALSE))</f>
        <v>#N/A</v>
      </c>
      <c r="C1482"/>
      <c r="F1482" s="1"/>
      <c r="K1482" s="52" t="s">
        <v>245</v>
      </c>
      <c r="L1482" s="3"/>
      <c r="M1482"/>
    </row>
    <row r="1483" spans="1:13" ht="12" customHeight="1">
      <c r="A1483" s="16" t="e">
        <f>VLOOKUP(B1483,'Species Look-up'!A:B,2,FALSE)</f>
        <v>#N/A</v>
      </c>
      <c r="B1483" s="17" t="e">
        <f>IF(ISNA(VLOOKUP(C1483,'Species Look-up'!C:D,2,FALSE)),VLOOKUP(C1483,'Species Look-up'!D:D,1,FALSE),VLOOKUP(C1483,'Species Look-up'!C:D,2,FALSE))</f>
        <v>#N/A</v>
      </c>
      <c r="C1483"/>
      <c r="F1483" s="1"/>
      <c r="K1483" s="52" t="s">
        <v>245</v>
      </c>
      <c r="L1483" s="3"/>
      <c r="M1483"/>
    </row>
    <row r="1484" spans="1:13" ht="12" customHeight="1">
      <c r="A1484" s="16" t="e">
        <f>VLOOKUP(B1484,'Species Look-up'!A:B,2,FALSE)</f>
        <v>#N/A</v>
      </c>
      <c r="B1484" s="17" t="e">
        <f>IF(ISNA(VLOOKUP(C1484,'Species Look-up'!C:D,2,FALSE)),VLOOKUP(C1484,'Species Look-up'!D:D,1,FALSE),VLOOKUP(C1484,'Species Look-up'!C:D,2,FALSE))</f>
        <v>#N/A</v>
      </c>
      <c r="C1484"/>
      <c r="F1484" s="1"/>
      <c r="K1484" s="52" t="s">
        <v>245</v>
      </c>
      <c r="L1484" s="3"/>
      <c r="M1484"/>
    </row>
    <row r="1485" spans="1:13" ht="12" customHeight="1">
      <c r="A1485" s="16" t="e">
        <f>VLOOKUP(B1485,'Species Look-up'!A:B,2,FALSE)</f>
        <v>#N/A</v>
      </c>
      <c r="B1485" s="17" t="e">
        <f>IF(ISNA(VLOOKUP(C1485,'Species Look-up'!C:D,2,FALSE)),VLOOKUP(C1485,'Species Look-up'!D:D,1,FALSE),VLOOKUP(C1485,'Species Look-up'!C:D,2,FALSE))</f>
        <v>#N/A</v>
      </c>
      <c r="C1485"/>
      <c r="F1485" s="1"/>
      <c r="K1485" s="52" t="s">
        <v>245</v>
      </c>
      <c r="L1485" s="3"/>
      <c r="M1485"/>
    </row>
    <row r="1486" spans="1:13" ht="12" customHeight="1">
      <c r="A1486" s="16" t="e">
        <f>VLOOKUP(B1486,'Species Look-up'!A:B,2,FALSE)</f>
        <v>#N/A</v>
      </c>
      <c r="B1486" s="17" t="e">
        <f>IF(ISNA(VLOOKUP(C1486,'Species Look-up'!C:D,2,FALSE)),VLOOKUP(C1486,'Species Look-up'!D:D,1,FALSE),VLOOKUP(C1486,'Species Look-up'!C:D,2,FALSE))</f>
        <v>#N/A</v>
      </c>
      <c r="C1486"/>
      <c r="F1486" s="1"/>
      <c r="K1486" s="52" t="s">
        <v>245</v>
      </c>
      <c r="L1486" s="3"/>
      <c r="M1486"/>
    </row>
    <row r="1487" spans="1:13" ht="12" customHeight="1">
      <c r="A1487" s="16" t="e">
        <f>VLOOKUP(B1487,'Species Look-up'!A:B,2,FALSE)</f>
        <v>#N/A</v>
      </c>
      <c r="B1487" s="17" t="e">
        <f>IF(ISNA(VLOOKUP(C1487,'Species Look-up'!C:D,2,FALSE)),VLOOKUP(C1487,'Species Look-up'!D:D,1,FALSE),VLOOKUP(C1487,'Species Look-up'!C:D,2,FALSE))</f>
        <v>#N/A</v>
      </c>
      <c r="C1487"/>
      <c r="F1487" s="1"/>
      <c r="K1487" s="52" t="s">
        <v>245</v>
      </c>
      <c r="L1487" s="3"/>
      <c r="M1487"/>
    </row>
    <row r="1488" spans="1:13" ht="12" customHeight="1">
      <c r="A1488" s="16" t="e">
        <f>VLOOKUP(B1488,'Species Look-up'!A:B,2,FALSE)</f>
        <v>#N/A</v>
      </c>
      <c r="B1488" s="17" t="e">
        <f>IF(ISNA(VLOOKUP(C1488,'Species Look-up'!C:D,2,FALSE)),VLOOKUP(C1488,'Species Look-up'!D:D,1,FALSE),VLOOKUP(C1488,'Species Look-up'!C:D,2,FALSE))</f>
        <v>#N/A</v>
      </c>
      <c r="C1488"/>
      <c r="F1488" s="1"/>
      <c r="K1488" s="52" t="s">
        <v>245</v>
      </c>
      <c r="L1488" s="3"/>
      <c r="M1488"/>
    </row>
    <row r="1489" spans="1:13" ht="12" customHeight="1">
      <c r="A1489" s="16" t="e">
        <f>VLOOKUP(B1489,'Species Look-up'!A:B,2,FALSE)</f>
        <v>#N/A</v>
      </c>
      <c r="B1489" s="17" t="e">
        <f>IF(ISNA(VLOOKUP(C1489,'Species Look-up'!C:D,2,FALSE)),VLOOKUP(C1489,'Species Look-up'!D:D,1,FALSE),VLOOKUP(C1489,'Species Look-up'!C:D,2,FALSE))</f>
        <v>#N/A</v>
      </c>
      <c r="C1489"/>
      <c r="F1489" s="1"/>
      <c r="K1489" s="52" t="s">
        <v>245</v>
      </c>
      <c r="L1489" s="3"/>
      <c r="M1489"/>
    </row>
    <row r="1490" spans="1:13" ht="12" customHeight="1">
      <c r="A1490" s="16" t="e">
        <f>VLOOKUP(B1490,'Species Look-up'!A:B,2,FALSE)</f>
        <v>#N/A</v>
      </c>
      <c r="B1490" s="17" t="e">
        <f>IF(ISNA(VLOOKUP(C1490,'Species Look-up'!C:D,2,FALSE)),VLOOKUP(C1490,'Species Look-up'!D:D,1,FALSE),VLOOKUP(C1490,'Species Look-up'!C:D,2,FALSE))</f>
        <v>#N/A</v>
      </c>
      <c r="C1490"/>
      <c r="F1490" s="1"/>
      <c r="K1490" s="52" t="s">
        <v>245</v>
      </c>
      <c r="L1490" s="3"/>
      <c r="M1490"/>
    </row>
    <row r="1491" spans="1:13" ht="12" customHeight="1">
      <c r="A1491" s="16" t="e">
        <f>VLOOKUP(B1491,'Species Look-up'!A:B,2,FALSE)</f>
        <v>#N/A</v>
      </c>
      <c r="B1491" s="17" t="e">
        <f>IF(ISNA(VLOOKUP(C1491,'Species Look-up'!C:D,2,FALSE)),VLOOKUP(C1491,'Species Look-up'!D:D,1,FALSE),VLOOKUP(C1491,'Species Look-up'!C:D,2,FALSE))</f>
        <v>#N/A</v>
      </c>
      <c r="C1491"/>
      <c r="F1491" s="1"/>
      <c r="K1491" s="52" t="s">
        <v>245</v>
      </c>
      <c r="L1491" s="3"/>
      <c r="M1491"/>
    </row>
    <row r="1492" spans="1:13" ht="12" customHeight="1">
      <c r="A1492" s="16" t="e">
        <f>VLOOKUP(B1492,'Species Look-up'!A:B,2,FALSE)</f>
        <v>#N/A</v>
      </c>
      <c r="B1492" s="17" t="e">
        <f>IF(ISNA(VLOOKUP(C1492,'Species Look-up'!C:D,2,FALSE)),VLOOKUP(C1492,'Species Look-up'!D:D,1,FALSE),VLOOKUP(C1492,'Species Look-up'!C:D,2,FALSE))</f>
        <v>#N/A</v>
      </c>
      <c r="C1492"/>
      <c r="F1492" s="1"/>
      <c r="K1492" s="52" t="s">
        <v>245</v>
      </c>
      <c r="L1492" s="3"/>
      <c r="M1492"/>
    </row>
    <row r="1493" spans="1:13" ht="12" customHeight="1">
      <c r="A1493" s="16" t="e">
        <f>VLOOKUP(B1493,'Species Look-up'!A:B,2,FALSE)</f>
        <v>#N/A</v>
      </c>
      <c r="B1493" s="17" t="e">
        <f>IF(ISNA(VLOOKUP(C1493,'Species Look-up'!C:D,2,FALSE)),VLOOKUP(C1493,'Species Look-up'!D:D,1,FALSE),VLOOKUP(C1493,'Species Look-up'!C:D,2,FALSE))</f>
        <v>#N/A</v>
      </c>
      <c r="C1493"/>
      <c r="F1493" s="1"/>
      <c r="K1493" s="52" t="s">
        <v>245</v>
      </c>
      <c r="L1493" s="3"/>
      <c r="M1493"/>
    </row>
    <row r="1494" spans="1:13" ht="12" customHeight="1">
      <c r="A1494" s="16" t="e">
        <f>VLOOKUP(B1494,'Species Look-up'!A:B,2,FALSE)</f>
        <v>#N/A</v>
      </c>
      <c r="B1494" s="17" t="e">
        <f>IF(ISNA(VLOOKUP(C1494,'Species Look-up'!C:D,2,FALSE)),VLOOKUP(C1494,'Species Look-up'!D:D,1,FALSE),VLOOKUP(C1494,'Species Look-up'!C:D,2,FALSE))</f>
        <v>#N/A</v>
      </c>
      <c r="C1494"/>
      <c r="F1494" s="1"/>
      <c r="K1494" s="52" t="s">
        <v>245</v>
      </c>
      <c r="L1494" s="3"/>
      <c r="M1494"/>
    </row>
    <row r="1495" spans="1:13" ht="12" customHeight="1">
      <c r="A1495" s="16" t="e">
        <f>VLOOKUP(B1495,'Species Look-up'!A:B,2,FALSE)</f>
        <v>#N/A</v>
      </c>
      <c r="B1495" s="17" t="e">
        <f>IF(ISNA(VLOOKUP(C1495,'Species Look-up'!C:D,2,FALSE)),VLOOKUP(C1495,'Species Look-up'!D:D,1,FALSE),VLOOKUP(C1495,'Species Look-up'!C:D,2,FALSE))</f>
        <v>#N/A</v>
      </c>
      <c r="C1495"/>
      <c r="F1495" s="1"/>
      <c r="K1495" s="52" t="s">
        <v>245</v>
      </c>
      <c r="L1495" s="3"/>
      <c r="M1495"/>
    </row>
    <row r="1496" spans="1:13" ht="12" customHeight="1">
      <c r="A1496" s="16" t="e">
        <f>VLOOKUP(B1496,'Species Look-up'!A:B,2,FALSE)</f>
        <v>#N/A</v>
      </c>
      <c r="B1496" s="17" t="e">
        <f>IF(ISNA(VLOOKUP(C1496,'Species Look-up'!C:D,2,FALSE)),VLOOKUP(C1496,'Species Look-up'!D:D,1,FALSE),VLOOKUP(C1496,'Species Look-up'!C:D,2,FALSE))</f>
        <v>#N/A</v>
      </c>
      <c r="C1496"/>
      <c r="F1496" s="1"/>
      <c r="K1496" s="52" t="s">
        <v>245</v>
      </c>
      <c r="L1496" s="3"/>
      <c r="M1496"/>
    </row>
    <row r="1497" spans="1:13" ht="12" customHeight="1">
      <c r="A1497" s="16" t="e">
        <f>VLOOKUP(B1497,'Species Look-up'!A:B,2,FALSE)</f>
        <v>#N/A</v>
      </c>
      <c r="B1497" s="17" t="e">
        <f>IF(ISNA(VLOOKUP(C1497,'Species Look-up'!C:D,2,FALSE)),VLOOKUP(C1497,'Species Look-up'!D:D,1,FALSE),VLOOKUP(C1497,'Species Look-up'!C:D,2,FALSE))</f>
        <v>#N/A</v>
      </c>
      <c r="C1497"/>
      <c r="F1497" s="1"/>
      <c r="K1497" s="52" t="s">
        <v>245</v>
      </c>
      <c r="L1497" s="3"/>
      <c r="M1497"/>
    </row>
    <row r="1498" spans="1:13" ht="12" customHeight="1">
      <c r="A1498" s="16" t="e">
        <f>VLOOKUP(B1498,'Species Look-up'!A:B,2,FALSE)</f>
        <v>#N/A</v>
      </c>
      <c r="B1498" s="17" t="e">
        <f>IF(ISNA(VLOOKUP(C1498,'Species Look-up'!C:D,2,FALSE)),VLOOKUP(C1498,'Species Look-up'!D:D,1,FALSE),VLOOKUP(C1498,'Species Look-up'!C:D,2,FALSE))</f>
        <v>#N/A</v>
      </c>
      <c r="C1498"/>
      <c r="F1498" s="1"/>
      <c r="K1498" s="52" t="s">
        <v>245</v>
      </c>
      <c r="L1498" s="3"/>
      <c r="M1498"/>
    </row>
    <row r="1499" spans="1:13" ht="12" customHeight="1">
      <c r="A1499" s="16" t="e">
        <f>VLOOKUP(B1499,'Species Look-up'!A:B,2,FALSE)</f>
        <v>#N/A</v>
      </c>
      <c r="B1499" s="17" t="e">
        <f>IF(ISNA(VLOOKUP(C1499,'Species Look-up'!C:D,2,FALSE)),VLOOKUP(C1499,'Species Look-up'!D:D,1,FALSE),VLOOKUP(C1499,'Species Look-up'!C:D,2,FALSE))</f>
        <v>#N/A</v>
      </c>
      <c r="C1499"/>
      <c r="F1499" s="1"/>
      <c r="K1499" s="52" t="s">
        <v>245</v>
      </c>
      <c r="L1499" s="3"/>
      <c r="M1499"/>
    </row>
    <row r="1500" spans="1:13" ht="12" customHeight="1">
      <c r="A1500" s="16" t="e">
        <f>VLOOKUP(B1500,'Species Look-up'!A:B,2,FALSE)</f>
        <v>#N/A</v>
      </c>
      <c r="B1500" s="17" t="e">
        <f>IF(ISNA(VLOOKUP(C1500,'Species Look-up'!C:D,2,FALSE)),VLOOKUP(C1500,'Species Look-up'!D:D,1,FALSE),VLOOKUP(C1500,'Species Look-up'!C:D,2,FALSE))</f>
        <v>#N/A</v>
      </c>
      <c r="C1500"/>
      <c r="F1500" s="1"/>
      <c r="K1500" s="52" t="s">
        <v>245</v>
      </c>
      <c r="L1500" s="3"/>
      <c r="M1500"/>
    </row>
    <row r="1501" spans="1:13" ht="12" customHeight="1">
      <c r="A1501" s="16" t="e">
        <f>VLOOKUP(B1501,'Species Look-up'!A:B,2,FALSE)</f>
        <v>#N/A</v>
      </c>
      <c r="B1501" s="17" t="e">
        <f>IF(ISNA(VLOOKUP(C1501,'Species Look-up'!C:D,2,FALSE)),VLOOKUP(C1501,'Species Look-up'!D:D,1,FALSE),VLOOKUP(C1501,'Species Look-up'!C:D,2,FALSE))</f>
        <v>#N/A</v>
      </c>
      <c r="C1501"/>
      <c r="F1501" s="1"/>
      <c r="K1501" s="52" t="s">
        <v>245</v>
      </c>
      <c r="L1501" s="3"/>
      <c r="M1501"/>
    </row>
    <row r="1502" spans="1:13" ht="12" customHeight="1">
      <c r="A1502" s="16" t="e">
        <f>VLOOKUP(B1502,'Species Look-up'!A:B,2,FALSE)</f>
        <v>#N/A</v>
      </c>
      <c r="B1502" s="17" t="e">
        <f>IF(ISNA(VLOOKUP(C1502,'Species Look-up'!C:D,2,FALSE)),VLOOKUP(C1502,'Species Look-up'!D:D,1,FALSE),VLOOKUP(C1502,'Species Look-up'!C:D,2,FALSE))</f>
        <v>#N/A</v>
      </c>
      <c r="C1502"/>
      <c r="F1502" s="1"/>
      <c r="K1502" s="52" t="s">
        <v>245</v>
      </c>
      <c r="L1502" s="3"/>
      <c r="M1502"/>
    </row>
    <row r="1503" spans="1:13" ht="12.75" customHeight="1">
      <c r="A1503" s="16" t="e">
        <f>VLOOKUP(B1503,'Species Look-up'!A:B,2,FALSE)</f>
        <v>#N/A</v>
      </c>
      <c r="B1503" s="17" t="e">
        <f>IF(ISNA(VLOOKUP(C1503,'Species Look-up'!C:D,2,FALSE)),VLOOKUP(C1503,'Species Look-up'!D:D,1,FALSE),VLOOKUP(C1503,'Species Look-up'!C:D,2,FALSE))</f>
        <v>#N/A</v>
      </c>
      <c r="C1503"/>
      <c r="F1503" s="1"/>
      <c r="K1503" s="52" t="s">
        <v>245</v>
      </c>
      <c r="L1503" s="3"/>
      <c r="M1503"/>
    </row>
    <row r="1504" spans="1:13" ht="12" customHeight="1">
      <c r="A1504" s="16" t="e">
        <f>VLOOKUP(B1504,'Species Look-up'!A:B,2,FALSE)</f>
        <v>#N/A</v>
      </c>
      <c r="B1504" s="17" t="e">
        <f>IF(ISNA(VLOOKUP(C1504,'Species Look-up'!C:D,2,FALSE)),VLOOKUP(C1504,'Species Look-up'!D:D,1,FALSE),VLOOKUP(C1504,'Species Look-up'!C:D,2,FALSE))</f>
        <v>#N/A</v>
      </c>
      <c r="C1504"/>
      <c r="F1504" s="1"/>
      <c r="K1504" s="52" t="s">
        <v>245</v>
      </c>
      <c r="L1504" s="3"/>
      <c r="M1504"/>
    </row>
    <row r="1505" spans="1:13" ht="13.5">
      <c r="A1505" s="16" t="e">
        <f>VLOOKUP(B1505,'Species Look-up'!A:B,2,FALSE)</f>
        <v>#N/A</v>
      </c>
      <c r="B1505" s="17" t="e">
        <f>IF(ISNA(VLOOKUP(C1505,'Species Look-up'!C:D,2,FALSE)),VLOOKUP(C1505,'Species Look-up'!D:D,1,FALSE),VLOOKUP(C1505,'Species Look-up'!C:D,2,FALSE))</f>
        <v>#N/A</v>
      </c>
      <c r="C1505"/>
      <c r="F1505" s="1"/>
      <c r="K1505" s="52" t="s">
        <v>245</v>
      </c>
      <c r="L1505" s="3"/>
      <c r="M1505"/>
    </row>
    <row r="1506" spans="1:13" ht="13.5">
      <c r="A1506" s="16" t="e">
        <f>VLOOKUP(B1506,'Species Look-up'!A:B,2,FALSE)</f>
        <v>#N/A</v>
      </c>
      <c r="B1506" s="17" t="e">
        <f>IF(ISNA(VLOOKUP(C1506,'Species Look-up'!C:D,2,FALSE)),VLOOKUP(C1506,'Species Look-up'!D:D,1,FALSE),VLOOKUP(C1506,'Species Look-up'!C:D,2,FALSE))</f>
        <v>#N/A</v>
      </c>
      <c r="C1506"/>
      <c r="F1506" s="1"/>
      <c r="K1506" s="52" t="s">
        <v>245</v>
      </c>
      <c r="L1506" s="3"/>
      <c r="M1506"/>
    </row>
    <row r="1507" spans="1:13" ht="13.5">
      <c r="A1507" s="16" t="e">
        <f>VLOOKUP(B1507,'Species Look-up'!A:B,2,FALSE)</f>
        <v>#N/A</v>
      </c>
      <c r="B1507" s="17" t="e">
        <f>IF(ISNA(VLOOKUP(C1507,'Species Look-up'!C:D,2,FALSE)),VLOOKUP(C1507,'Species Look-up'!D:D,1,FALSE),VLOOKUP(C1507,'Species Look-up'!C:D,2,FALSE))</f>
        <v>#N/A</v>
      </c>
      <c r="C1507"/>
      <c r="F1507" s="1"/>
      <c r="K1507" s="52" t="s">
        <v>245</v>
      </c>
      <c r="L1507" s="3"/>
      <c r="M1507"/>
    </row>
    <row r="1508" spans="1:13" ht="13.5">
      <c r="A1508" s="16" t="e">
        <f>VLOOKUP(B1508,'Species Look-up'!A:B,2,FALSE)</f>
        <v>#N/A</v>
      </c>
      <c r="B1508" s="17" t="e">
        <f>IF(ISNA(VLOOKUP(C1508,'Species Look-up'!C:D,2,FALSE)),VLOOKUP(C1508,'Species Look-up'!D:D,1,FALSE),VLOOKUP(C1508,'Species Look-up'!C:D,2,FALSE))</f>
        <v>#N/A</v>
      </c>
      <c r="C1508"/>
      <c r="F1508" s="1"/>
      <c r="K1508" s="52" t="s">
        <v>245</v>
      </c>
      <c r="L1508" s="3"/>
      <c r="M1508"/>
    </row>
    <row r="1509" spans="1:13" ht="13.5">
      <c r="A1509" s="16" t="e">
        <f>VLOOKUP(B1509,'Species Look-up'!A:B,2,FALSE)</f>
        <v>#N/A</v>
      </c>
      <c r="B1509" s="17" t="e">
        <f>IF(ISNA(VLOOKUP(C1509,'Species Look-up'!C:D,2,FALSE)),VLOOKUP(C1509,'Species Look-up'!D:D,1,FALSE),VLOOKUP(C1509,'Species Look-up'!C:D,2,FALSE))</f>
        <v>#N/A</v>
      </c>
      <c r="C1509"/>
      <c r="F1509" s="1"/>
      <c r="K1509" s="52" t="s">
        <v>245</v>
      </c>
      <c r="L1509" s="3"/>
      <c r="M1509"/>
    </row>
    <row r="1510" spans="1:13" ht="13.5">
      <c r="A1510" s="16" t="e">
        <f>VLOOKUP(B1510,'Species Look-up'!A:B,2,FALSE)</f>
        <v>#N/A</v>
      </c>
      <c r="B1510" s="17" t="e">
        <f>IF(ISNA(VLOOKUP(C1510,'Species Look-up'!C:D,2,FALSE)),VLOOKUP(C1510,'Species Look-up'!D:D,1,FALSE),VLOOKUP(C1510,'Species Look-up'!C:D,2,FALSE))</f>
        <v>#N/A</v>
      </c>
      <c r="C1510"/>
      <c r="F1510" s="1"/>
      <c r="K1510" s="52" t="s">
        <v>245</v>
      </c>
      <c r="L1510" s="3"/>
      <c r="M1510"/>
    </row>
    <row r="1511" spans="1:13" ht="13.5">
      <c r="A1511" s="16" t="e">
        <f>VLOOKUP(B1511,'Species Look-up'!A:B,2,FALSE)</f>
        <v>#N/A</v>
      </c>
      <c r="B1511" s="17" t="e">
        <f>IF(ISNA(VLOOKUP(C1511,'Species Look-up'!C:D,2,FALSE)),VLOOKUP(C1511,'Species Look-up'!D:D,1,FALSE),VLOOKUP(C1511,'Species Look-up'!C:D,2,FALSE))</f>
        <v>#N/A</v>
      </c>
      <c r="C1511"/>
      <c r="F1511" s="1"/>
      <c r="K1511" s="52" t="s">
        <v>245</v>
      </c>
      <c r="L1511" s="3"/>
      <c r="M1511"/>
    </row>
    <row r="1512" spans="1:13" ht="13.5">
      <c r="A1512" s="16" t="e">
        <f>VLOOKUP(B1512,'Species Look-up'!A:B,2,FALSE)</f>
        <v>#N/A</v>
      </c>
      <c r="B1512" s="17" t="e">
        <f>IF(ISNA(VLOOKUP(C1512,'Species Look-up'!C:D,2,FALSE)),VLOOKUP(C1512,'Species Look-up'!D:D,1,FALSE),VLOOKUP(C1512,'Species Look-up'!C:D,2,FALSE))</f>
        <v>#N/A</v>
      </c>
      <c r="C1512"/>
      <c r="F1512" s="1"/>
      <c r="K1512" s="52" t="s">
        <v>245</v>
      </c>
      <c r="L1512" s="3"/>
      <c r="M1512"/>
    </row>
    <row r="1513" spans="1:13" ht="13.5">
      <c r="A1513" s="16" t="e">
        <f>VLOOKUP(B1513,'Species Look-up'!A:B,2,FALSE)</f>
        <v>#N/A</v>
      </c>
      <c r="B1513" s="17" t="e">
        <f>IF(ISNA(VLOOKUP(C1513,'Species Look-up'!C:D,2,FALSE)),VLOOKUP(C1513,'Species Look-up'!D:D,1,FALSE),VLOOKUP(C1513,'Species Look-up'!C:D,2,FALSE))</f>
        <v>#N/A</v>
      </c>
      <c r="C1513"/>
      <c r="F1513" s="1"/>
      <c r="K1513" s="52" t="s">
        <v>245</v>
      </c>
      <c r="L1513" s="3"/>
      <c r="M1513"/>
    </row>
    <row r="1514" spans="1:13" ht="13.5">
      <c r="A1514" s="16" t="e">
        <f>VLOOKUP(B1514,'Species Look-up'!A:B,2,FALSE)</f>
        <v>#N/A</v>
      </c>
      <c r="B1514" s="17" t="e">
        <f>IF(ISNA(VLOOKUP(C1514,'Species Look-up'!C:D,2,FALSE)),VLOOKUP(C1514,'Species Look-up'!D:D,1,FALSE),VLOOKUP(C1514,'Species Look-up'!C:D,2,FALSE))</f>
        <v>#N/A</v>
      </c>
      <c r="C1514"/>
      <c r="F1514" s="1"/>
      <c r="K1514" s="52" t="s">
        <v>245</v>
      </c>
      <c r="L1514" s="3"/>
      <c r="M1514"/>
    </row>
    <row r="1515" spans="1:13" ht="13.5">
      <c r="A1515" s="16" t="e">
        <f>VLOOKUP(B1515,'Species Look-up'!A:B,2,FALSE)</f>
        <v>#N/A</v>
      </c>
      <c r="B1515" s="17" t="e">
        <f>IF(ISNA(VLOOKUP(C1515,'Species Look-up'!C:D,2,FALSE)),VLOOKUP(C1515,'Species Look-up'!D:D,1,FALSE),VLOOKUP(C1515,'Species Look-up'!C:D,2,FALSE))</f>
        <v>#N/A</v>
      </c>
      <c r="C1515"/>
      <c r="F1515" s="1"/>
      <c r="K1515" s="52" t="s">
        <v>245</v>
      </c>
      <c r="L1515" s="3"/>
      <c r="M1515"/>
    </row>
    <row r="1516" spans="1:13" ht="13.5">
      <c r="A1516" s="16" t="e">
        <f>VLOOKUP(B1516,'Species Look-up'!A:B,2,FALSE)</f>
        <v>#N/A</v>
      </c>
      <c r="B1516" s="17" t="e">
        <f>IF(ISNA(VLOOKUP(C1516,'Species Look-up'!C:D,2,FALSE)),VLOOKUP(C1516,'Species Look-up'!D:D,1,FALSE),VLOOKUP(C1516,'Species Look-up'!C:D,2,FALSE))</f>
        <v>#N/A</v>
      </c>
      <c r="C1516"/>
      <c r="F1516" s="1"/>
      <c r="K1516" s="52" t="s">
        <v>245</v>
      </c>
      <c r="L1516" s="3"/>
      <c r="M1516"/>
    </row>
    <row r="1517" spans="1:13" ht="13.5">
      <c r="A1517" s="16" t="e">
        <f>VLOOKUP(B1517,'Species Look-up'!A:B,2,FALSE)</f>
        <v>#N/A</v>
      </c>
      <c r="B1517" s="17" t="e">
        <f>IF(ISNA(VLOOKUP(C1517,'Species Look-up'!C:D,2,FALSE)),VLOOKUP(C1517,'Species Look-up'!D:D,1,FALSE),VLOOKUP(C1517,'Species Look-up'!C:D,2,FALSE))</f>
        <v>#N/A</v>
      </c>
      <c r="C1517"/>
      <c r="F1517" s="1"/>
      <c r="K1517" s="52" t="s">
        <v>245</v>
      </c>
      <c r="L1517" s="3"/>
      <c r="M1517"/>
    </row>
    <row r="1518" spans="1:13" ht="13.5">
      <c r="A1518" s="16" t="e">
        <f>VLOOKUP(B1518,'Species Look-up'!A:B,2,FALSE)</f>
        <v>#N/A</v>
      </c>
      <c r="B1518" s="17" t="e">
        <f>IF(ISNA(VLOOKUP(C1518,'Species Look-up'!C:D,2,FALSE)),VLOOKUP(C1518,'Species Look-up'!D:D,1,FALSE),VLOOKUP(C1518,'Species Look-up'!C:D,2,FALSE))</f>
        <v>#N/A</v>
      </c>
      <c r="C1518"/>
      <c r="F1518" s="1"/>
      <c r="K1518" s="52" t="s">
        <v>245</v>
      </c>
      <c r="L1518" s="3"/>
      <c r="M1518"/>
    </row>
    <row r="1519" spans="1:13" ht="13.5">
      <c r="A1519" s="16" t="e">
        <f>VLOOKUP(B1519,'Species Look-up'!A:B,2,FALSE)</f>
        <v>#N/A</v>
      </c>
      <c r="B1519" s="17" t="e">
        <f>IF(ISNA(VLOOKUP(C1519,'Species Look-up'!C:D,2,FALSE)),VLOOKUP(C1519,'Species Look-up'!D:D,1,FALSE),VLOOKUP(C1519,'Species Look-up'!C:D,2,FALSE))</f>
        <v>#N/A</v>
      </c>
      <c r="C1519"/>
      <c r="F1519" s="1"/>
      <c r="K1519" s="52" t="s">
        <v>245</v>
      </c>
      <c r="L1519" s="3"/>
      <c r="M1519"/>
    </row>
    <row r="1520" spans="1:13" ht="13.5">
      <c r="A1520" s="16" t="e">
        <f>VLOOKUP(B1520,'Species Look-up'!A:B,2,FALSE)</f>
        <v>#N/A</v>
      </c>
      <c r="B1520" s="17" t="e">
        <f>IF(ISNA(VLOOKUP(C1520,'Species Look-up'!C:D,2,FALSE)),VLOOKUP(C1520,'Species Look-up'!D:D,1,FALSE),VLOOKUP(C1520,'Species Look-up'!C:D,2,FALSE))</f>
        <v>#N/A</v>
      </c>
      <c r="C1520"/>
      <c r="F1520" s="1"/>
      <c r="K1520" s="52" t="s">
        <v>245</v>
      </c>
      <c r="L1520" s="3"/>
      <c r="M1520"/>
    </row>
    <row r="1521" spans="1:13" ht="13.5">
      <c r="A1521" s="16" t="e">
        <f>VLOOKUP(B1521,'Species Look-up'!A:B,2,FALSE)</f>
        <v>#N/A</v>
      </c>
      <c r="B1521" s="17" t="e">
        <f>IF(ISNA(VLOOKUP(C1521,'Species Look-up'!C:D,2,FALSE)),VLOOKUP(C1521,'Species Look-up'!D:D,1,FALSE),VLOOKUP(C1521,'Species Look-up'!C:D,2,FALSE))</f>
        <v>#N/A</v>
      </c>
      <c r="C1521"/>
      <c r="F1521" s="1"/>
      <c r="K1521" s="52" t="s">
        <v>245</v>
      </c>
      <c r="L1521" s="3"/>
      <c r="M1521"/>
    </row>
    <row r="1522" spans="1:13" ht="13.5">
      <c r="A1522" s="16" t="e">
        <f>VLOOKUP(B1522,'Species Look-up'!A:B,2,FALSE)</f>
        <v>#N/A</v>
      </c>
      <c r="B1522" s="17" t="e">
        <f>IF(ISNA(VLOOKUP(C1522,'Species Look-up'!C:D,2,FALSE)),VLOOKUP(C1522,'Species Look-up'!D:D,1,FALSE),VLOOKUP(C1522,'Species Look-up'!C:D,2,FALSE))</f>
        <v>#N/A</v>
      </c>
      <c r="C1522"/>
      <c r="F1522" s="1"/>
      <c r="K1522" s="52" t="s">
        <v>245</v>
      </c>
      <c r="L1522" s="3"/>
      <c r="M1522"/>
    </row>
    <row r="1523" spans="1:13" ht="13.5">
      <c r="A1523" s="16" t="e">
        <f>VLOOKUP(B1523,'Species Look-up'!A:B,2,FALSE)</f>
        <v>#N/A</v>
      </c>
      <c r="B1523" s="17" t="e">
        <f>IF(ISNA(VLOOKUP(C1523,'Species Look-up'!C:D,2,FALSE)),VLOOKUP(C1523,'Species Look-up'!D:D,1,FALSE),VLOOKUP(C1523,'Species Look-up'!C:D,2,FALSE))</f>
        <v>#N/A</v>
      </c>
      <c r="C1523"/>
      <c r="F1523" s="1"/>
      <c r="K1523" s="52" t="s">
        <v>245</v>
      </c>
      <c r="L1523" s="3"/>
      <c r="M1523"/>
    </row>
    <row r="1524" spans="1:13" ht="13.5">
      <c r="A1524" s="16" t="e">
        <f>VLOOKUP(B1524,'Species Look-up'!A:B,2,FALSE)</f>
        <v>#N/A</v>
      </c>
      <c r="B1524" s="17" t="e">
        <f>IF(ISNA(VLOOKUP(C1524,'Species Look-up'!C:D,2,FALSE)),VLOOKUP(C1524,'Species Look-up'!D:D,1,FALSE),VLOOKUP(C1524,'Species Look-up'!C:D,2,FALSE))</f>
        <v>#N/A</v>
      </c>
      <c r="C1524"/>
      <c r="F1524" s="1"/>
      <c r="K1524" s="52" t="s">
        <v>245</v>
      </c>
      <c r="L1524" s="3"/>
      <c r="M1524"/>
    </row>
    <row r="1525" spans="1:13" ht="13.5">
      <c r="A1525" s="16" t="e">
        <f>VLOOKUP(B1525,'Species Look-up'!A:B,2,FALSE)</f>
        <v>#N/A</v>
      </c>
      <c r="B1525" s="17" t="e">
        <f>IF(ISNA(VLOOKUP(C1525,'Species Look-up'!C:D,2,FALSE)),VLOOKUP(C1525,'Species Look-up'!D:D,1,FALSE),VLOOKUP(C1525,'Species Look-up'!C:D,2,FALSE))</f>
        <v>#N/A</v>
      </c>
      <c r="C1525"/>
      <c r="F1525" s="1"/>
      <c r="K1525" s="52" t="s">
        <v>245</v>
      </c>
      <c r="L1525" s="3"/>
      <c r="M1525"/>
    </row>
    <row r="1526" spans="1:13" ht="13.5">
      <c r="A1526" s="16" t="e">
        <f>VLOOKUP(B1526,'Species Look-up'!A:B,2,FALSE)</f>
        <v>#N/A</v>
      </c>
      <c r="B1526" s="17" t="e">
        <f>IF(ISNA(VLOOKUP(C1526,'Species Look-up'!C:D,2,FALSE)),VLOOKUP(C1526,'Species Look-up'!D:D,1,FALSE),VLOOKUP(C1526,'Species Look-up'!C:D,2,FALSE))</f>
        <v>#N/A</v>
      </c>
      <c r="C1526"/>
      <c r="F1526" s="1"/>
      <c r="K1526" s="52" t="s">
        <v>245</v>
      </c>
      <c r="L1526" s="3"/>
      <c r="M1526"/>
    </row>
    <row r="1527" spans="1:13" ht="13.5">
      <c r="A1527" s="16" t="e">
        <f>VLOOKUP(B1527,'Species Look-up'!A:B,2,FALSE)</f>
        <v>#N/A</v>
      </c>
      <c r="B1527" s="17" t="e">
        <f>IF(ISNA(VLOOKUP(C1527,'Species Look-up'!C:D,2,FALSE)),VLOOKUP(C1527,'Species Look-up'!D:D,1,FALSE),VLOOKUP(C1527,'Species Look-up'!C:D,2,FALSE))</f>
        <v>#N/A</v>
      </c>
      <c r="C1527"/>
      <c r="F1527" s="1"/>
      <c r="K1527" s="52" t="s">
        <v>245</v>
      </c>
      <c r="L1527" s="3"/>
      <c r="M1527"/>
    </row>
    <row r="1528" spans="1:13" ht="13.5">
      <c r="A1528" s="16" t="e">
        <f>VLOOKUP(B1528,'Species Look-up'!A:B,2,FALSE)</f>
        <v>#N/A</v>
      </c>
      <c r="B1528" s="17" t="e">
        <f>IF(ISNA(VLOOKUP(C1528,'Species Look-up'!C:D,2,FALSE)),VLOOKUP(C1528,'Species Look-up'!D:D,1,FALSE),VLOOKUP(C1528,'Species Look-up'!C:D,2,FALSE))</f>
        <v>#N/A</v>
      </c>
      <c r="C1528"/>
      <c r="F1528" s="1"/>
      <c r="K1528" s="52" t="s">
        <v>245</v>
      </c>
      <c r="L1528" s="3"/>
      <c r="M1528"/>
    </row>
    <row r="1529" spans="1:13" ht="13.5">
      <c r="A1529" s="16" t="e">
        <f>VLOOKUP(B1529,'Species Look-up'!A:B,2,FALSE)</f>
        <v>#N/A</v>
      </c>
      <c r="B1529" s="17" t="e">
        <f>IF(ISNA(VLOOKUP(C1529,'Species Look-up'!C:D,2,FALSE)),VLOOKUP(C1529,'Species Look-up'!D:D,1,FALSE),VLOOKUP(C1529,'Species Look-up'!C:D,2,FALSE))</f>
        <v>#N/A</v>
      </c>
      <c r="C1529"/>
      <c r="F1529" s="1"/>
      <c r="K1529" s="52" t="s">
        <v>245</v>
      </c>
      <c r="L1529" s="3"/>
      <c r="M1529"/>
    </row>
    <row r="1530" spans="1:13" ht="13.5">
      <c r="A1530" s="16" t="e">
        <f>VLOOKUP(B1530,'Species Look-up'!A:B,2,FALSE)</f>
        <v>#N/A</v>
      </c>
      <c r="B1530" s="17" t="e">
        <f>IF(ISNA(VLOOKUP(C1530,'Species Look-up'!C:D,2,FALSE)),VLOOKUP(C1530,'Species Look-up'!D:D,1,FALSE),VLOOKUP(C1530,'Species Look-up'!C:D,2,FALSE))</f>
        <v>#N/A</v>
      </c>
      <c r="C1530"/>
      <c r="F1530" s="1"/>
      <c r="K1530" s="52" t="s">
        <v>245</v>
      </c>
      <c r="L1530" s="3"/>
      <c r="M1530"/>
    </row>
    <row r="1531" spans="1:13" ht="13.5">
      <c r="A1531" s="16" t="e">
        <f>VLOOKUP(B1531,'Species Look-up'!A:B,2,FALSE)</f>
        <v>#N/A</v>
      </c>
      <c r="B1531" s="17" t="e">
        <f>IF(ISNA(VLOOKUP(C1531,'Species Look-up'!C:D,2,FALSE)),VLOOKUP(C1531,'Species Look-up'!D:D,1,FALSE),VLOOKUP(C1531,'Species Look-up'!C:D,2,FALSE))</f>
        <v>#N/A</v>
      </c>
      <c r="C1531"/>
      <c r="F1531" s="1"/>
      <c r="K1531" s="52" t="s">
        <v>245</v>
      </c>
      <c r="L1531" s="3"/>
      <c r="M1531"/>
    </row>
    <row r="1532" spans="1:13" ht="13.5">
      <c r="A1532" s="16" t="e">
        <f>VLOOKUP(B1532,'Species Look-up'!A:B,2,FALSE)</f>
        <v>#N/A</v>
      </c>
      <c r="B1532" s="17" t="e">
        <f>IF(ISNA(VLOOKUP(C1532,'Species Look-up'!C:D,2,FALSE)),VLOOKUP(C1532,'Species Look-up'!D:D,1,FALSE),VLOOKUP(C1532,'Species Look-up'!C:D,2,FALSE))</f>
        <v>#N/A</v>
      </c>
      <c r="C1532"/>
      <c r="F1532" s="1"/>
      <c r="K1532" s="52" t="s">
        <v>245</v>
      </c>
      <c r="L1532" s="3"/>
      <c r="M1532"/>
    </row>
    <row r="1533" spans="1:13" ht="13.5">
      <c r="A1533" s="16" t="e">
        <f>VLOOKUP(B1533,'Species Look-up'!A:B,2,FALSE)</f>
        <v>#N/A</v>
      </c>
      <c r="B1533" s="17" t="e">
        <f>IF(ISNA(VLOOKUP(C1533,'Species Look-up'!C:D,2,FALSE)),VLOOKUP(C1533,'Species Look-up'!D:D,1,FALSE),VLOOKUP(C1533,'Species Look-up'!C:D,2,FALSE))</f>
        <v>#N/A</v>
      </c>
      <c r="C1533"/>
      <c r="F1533" s="1"/>
      <c r="K1533" s="52" t="s">
        <v>245</v>
      </c>
      <c r="L1533" s="3"/>
      <c r="M1533"/>
    </row>
    <row r="1534" spans="1:13" ht="13.5">
      <c r="A1534" s="16" t="e">
        <f>VLOOKUP(B1534,'Species Look-up'!A:B,2,FALSE)</f>
        <v>#N/A</v>
      </c>
      <c r="B1534" s="17" t="e">
        <f>IF(ISNA(VLOOKUP(C1534,'Species Look-up'!C:D,2,FALSE)),VLOOKUP(C1534,'Species Look-up'!D:D,1,FALSE),VLOOKUP(C1534,'Species Look-up'!C:D,2,FALSE))</f>
        <v>#N/A</v>
      </c>
      <c r="C1534"/>
      <c r="F1534" s="1"/>
      <c r="K1534" s="52" t="s">
        <v>245</v>
      </c>
      <c r="L1534" s="3"/>
      <c r="M1534"/>
    </row>
    <row r="1535" spans="1:13" ht="13.5">
      <c r="A1535" s="16" t="e">
        <f>VLOOKUP(B1535,'Species Look-up'!A:B,2,FALSE)</f>
        <v>#N/A</v>
      </c>
      <c r="B1535" s="17" t="e">
        <f>IF(ISNA(VLOOKUP(C1535,'Species Look-up'!C:D,2,FALSE)),VLOOKUP(C1535,'Species Look-up'!D:D,1,FALSE),VLOOKUP(C1535,'Species Look-up'!C:D,2,FALSE))</f>
        <v>#N/A</v>
      </c>
      <c r="C1535"/>
      <c r="F1535" s="1"/>
      <c r="K1535" s="52" t="s">
        <v>245</v>
      </c>
      <c r="L1535" s="3"/>
      <c r="M1535"/>
    </row>
    <row r="1536" spans="1:13" ht="13.5">
      <c r="A1536" s="16" t="e">
        <f>VLOOKUP(B1536,'Species Look-up'!A:B,2,FALSE)</f>
        <v>#N/A</v>
      </c>
      <c r="B1536" s="17" t="e">
        <f>IF(ISNA(VLOOKUP(C1536,'Species Look-up'!C:D,2,FALSE)),VLOOKUP(C1536,'Species Look-up'!D:D,1,FALSE),VLOOKUP(C1536,'Species Look-up'!C:D,2,FALSE))</f>
        <v>#N/A</v>
      </c>
      <c r="C1536"/>
      <c r="F1536" s="1"/>
      <c r="K1536" s="52" t="s">
        <v>245</v>
      </c>
      <c r="L1536" s="3"/>
      <c r="M1536"/>
    </row>
    <row r="1537" spans="1:13" ht="13.5">
      <c r="A1537" s="16" t="e">
        <f>VLOOKUP(B1537,'Species Look-up'!A:B,2,FALSE)</f>
        <v>#N/A</v>
      </c>
      <c r="B1537" s="17" t="e">
        <f>IF(ISNA(VLOOKUP(C1537,'Species Look-up'!C:D,2,FALSE)),VLOOKUP(C1537,'Species Look-up'!D:D,1,FALSE),VLOOKUP(C1537,'Species Look-up'!C:D,2,FALSE))</f>
        <v>#N/A</v>
      </c>
      <c r="C1537"/>
      <c r="F1537" s="1"/>
      <c r="K1537" s="52" t="s">
        <v>245</v>
      </c>
      <c r="L1537" s="3"/>
      <c r="M1537"/>
    </row>
    <row r="1538" spans="1:13" ht="13.5">
      <c r="A1538" s="16" t="e">
        <f>VLOOKUP(B1538,'Species Look-up'!A:B,2,FALSE)</f>
        <v>#N/A</v>
      </c>
      <c r="B1538" s="17" t="e">
        <f>IF(ISNA(VLOOKUP(C1538,'Species Look-up'!C:D,2,FALSE)),VLOOKUP(C1538,'Species Look-up'!D:D,1,FALSE),VLOOKUP(C1538,'Species Look-up'!C:D,2,FALSE))</f>
        <v>#N/A</v>
      </c>
      <c r="C1538"/>
      <c r="F1538" s="1"/>
      <c r="K1538" s="52" t="s">
        <v>245</v>
      </c>
      <c r="L1538" s="3"/>
      <c r="M1538"/>
    </row>
    <row r="1539" spans="1:13" ht="13.5">
      <c r="A1539" s="16" t="e">
        <f>VLOOKUP(B1539,'Species Look-up'!A:B,2,FALSE)</f>
        <v>#N/A</v>
      </c>
      <c r="B1539" s="17" t="e">
        <f>IF(ISNA(VLOOKUP(C1539,'Species Look-up'!C:D,2,FALSE)),VLOOKUP(C1539,'Species Look-up'!D:D,1,FALSE),VLOOKUP(C1539,'Species Look-up'!C:D,2,FALSE))</f>
        <v>#N/A</v>
      </c>
      <c r="C1539"/>
      <c r="F1539" s="1"/>
      <c r="K1539" s="52" t="s">
        <v>245</v>
      </c>
      <c r="L1539" s="3"/>
      <c r="M1539"/>
    </row>
    <row r="1540" spans="1:13" ht="13.5">
      <c r="A1540" s="16" t="e">
        <f>VLOOKUP(B1540,'Species Look-up'!A:B,2,FALSE)</f>
        <v>#N/A</v>
      </c>
      <c r="B1540" s="17" t="e">
        <f>IF(ISNA(VLOOKUP(C1540,'Species Look-up'!C:D,2,FALSE)),VLOOKUP(C1540,'Species Look-up'!D:D,1,FALSE),VLOOKUP(C1540,'Species Look-up'!C:D,2,FALSE))</f>
        <v>#N/A</v>
      </c>
      <c r="C1540"/>
      <c r="F1540" s="1"/>
      <c r="K1540" s="52" t="s">
        <v>245</v>
      </c>
      <c r="L1540" s="3"/>
      <c r="M1540"/>
    </row>
    <row r="1541" spans="1:13" ht="13.5">
      <c r="A1541" s="16" t="e">
        <f>VLOOKUP(B1541,'Species Look-up'!A:B,2,FALSE)</f>
        <v>#N/A</v>
      </c>
      <c r="B1541" s="17" t="e">
        <f>IF(ISNA(VLOOKUP(C1541,'Species Look-up'!C:D,2,FALSE)),VLOOKUP(C1541,'Species Look-up'!D:D,1,FALSE),VLOOKUP(C1541,'Species Look-up'!C:D,2,FALSE))</f>
        <v>#N/A</v>
      </c>
      <c r="C1541"/>
      <c r="F1541" s="1"/>
      <c r="K1541" s="52" t="s">
        <v>245</v>
      </c>
      <c r="L1541" s="3"/>
      <c r="M1541"/>
    </row>
    <row r="1542" spans="1:13" ht="13.5">
      <c r="A1542" s="16" t="e">
        <f>VLOOKUP(B1542,'Species Look-up'!A:B,2,FALSE)</f>
        <v>#N/A</v>
      </c>
      <c r="B1542" s="17" t="e">
        <f>IF(ISNA(VLOOKUP(C1542,'Species Look-up'!C:D,2,FALSE)),VLOOKUP(C1542,'Species Look-up'!D:D,1,FALSE),VLOOKUP(C1542,'Species Look-up'!C:D,2,FALSE))</f>
        <v>#N/A</v>
      </c>
      <c r="C1542"/>
      <c r="F1542" s="1"/>
      <c r="K1542" s="52" t="s">
        <v>245</v>
      </c>
      <c r="L1542" s="3"/>
      <c r="M1542"/>
    </row>
    <row r="1543" spans="1:13" ht="13.5">
      <c r="A1543" s="16" t="e">
        <f>VLOOKUP(B1543,'Species Look-up'!A:B,2,FALSE)</f>
        <v>#N/A</v>
      </c>
      <c r="B1543" s="17" t="e">
        <f>IF(ISNA(VLOOKUP(C1543,'Species Look-up'!C:D,2,FALSE)),VLOOKUP(C1543,'Species Look-up'!D:D,1,FALSE),VLOOKUP(C1543,'Species Look-up'!C:D,2,FALSE))</f>
        <v>#N/A</v>
      </c>
      <c r="C1543"/>
      <c r="F1543" s="1"/>
      <c r="K1543" s="52" t="s">
        <v>245</v>
      </c>
      <c r="L1543" s="3"/>
      <c r="M1543"/>
    </row>
    <row r="1544" spans="1:13" ht="13.5">
      <c r="A1544" s="16" t="e">
        <f>VLOOKUP(B1544,'Species Look-up'!A:B,2,FALSE)</f>
        <v>#N/A</v>
      </c>
      <c r="B1544" s="17" t="e">
        <f>IF(ISNA(VLOOKUP(C1544,'Species Look-up'!C:D,2,FALSE)),VLOOKUP(C1544,'Species Look-up'!D:D,1,FALSE),VLOOKUP(C1544,'Species Look-up'!C:D,2,FALSE))</f>
        <v>#N/A</v>
      </c>
      <c r="C1544"/>
      <c r="F1544" s="1"/>
      <c r="K1544" s="52" t="s">
        <v>245</v>
      </c>
      <c r="L1544" s="3"/>
      <c r="M1544"/>
    </row>
    <row r="1545" spans="1:13" ht="13.5">
      <c r="A1545" s="16" t="e">
        <f>VLOOKUP(B1545,'Species Look-up'!A:B,2,FALSE)</f>
        <v>#N/A</v>
      </c>
      <c r="B1545" s="17" t="e">
        <f>IF(ISNA(VLOOKUP(C1545,'Species Look-up'!C:D,2,FALSE)),VLOOKUP(C1545,'Species Look-up'!D:D,1,FALSE),VLOOKUP(C1545,'Species Look-up'!C:D,2,FALSE))</f>
        <v>#N/A</v>
      </c>
      <c r="C1545"/>
      <c r="F1545" s="1"/>
      <c r="K1545" s="52" t="s">
        <v>245</v>
      </c>
      <c r="L1545" s="3"/>
      <c r="M1545"/>
    </row>
    <row r="1546" spans="1:13" ht="13.5">
      <c r="A1546" s="16" t="e">
        <f>VLOOKUP(B1546,'Species Look-up'!A:B,2,FALSE)</f>
        <v>#N/A</v>
      </c>
      <c r="B1546" s="17" t="e">
        <f>IF(ISNA(VLOOKUP(C1546,'Species Look-up'!C:D,2,FALSE)),VLOOKUP(C1546,'Species Look-up'!D:D,1,FALSE),VLOOKUP(C1546,'Species Look-up'!C:D,2,FALSE))</f>
        <v>#N/A</v>
      </c>
      <c r="C1546"/>
      <c r="F1546" s="1"/>
      <c r="K1546" s="52" t="s">
        <v>245</v>
      </c>
      <c r="L1546" s="3"/>
      <c r="M1546"/>
    </row>
    <row r="1547" spans="1:13" ht="13.5">
      <c r="A1547" s="16" t="e">
        <f>VLOOKUP(B1547,'Species Look-up'!A:B,2,FALSE)</f>
        <v>#N/A</v>
      </c>
      <c r="B1547" s="17" t="e">
        <f>IF(ISNA(VLOOKUP(C1547,'Species Look-up'!C:D,2,FALSE)),VLOOKUP(C1547,'Species Look-up'!D:D,1,FALSE),VLOOKUP(C1547,'Species Look-up'!C:D,2,FALSE))</f>
        <v>#N/A</v>
      </c>
      <c r="C1547"/>
      <c r="F1547" s="1"/>
      <c r="K1547" s="52" t="s">
        <v>245</v>
      </c>
      <c r="L1547" s="3"/>
      <c r="M1547"/>
    </row>
    <row r="1548" spans="1:13" ht="13.5">
      <c r="A1548" s="16" t="e">
        <f>VLOOKUP(B1548,'Species Look-up'!A:B,2,FALSE)</f>
        <v>#N/A</v>
      </c>
      <c r="B1548" s="17" t="e">
        <f>IF(ISNA(VLOOKUP(C1548,'Species Look-up'!C:D,2,FALSE)),VLOOKUP(C1548,'Species Look-up'!D:D,1,FALSE),VLOOKUP(C1548,'Species Look-up'!C:D,2,FALSE))</f>
        <v>#N/A</v>
      </c>
      <c r="C1548"/>
      <c r="F1548" s="1"/>
      <c r="K1548" s="52" t="s">
        <v>245</v>
      </c>
      <c r="L1548" s="3"/>
      <c r="M1548"/>
    </row>
    <row r="1549" spans="1:13" ht="13.5">
      <c r="A1549" s="16" t="e">
        <f>VLOOKUP(B1549,'Species Look-up'!A:B,2,FALSE)</f>
        <v>#N/A</v>
      </c>
      <c r="B1549" s="17" t="e">
        <f>IF(ISNA(VLOOKUP(C1549,'Species Look-up'!C:D,2,FALSE)),VLOOKUP(C1549,'Species Look-up'!D:D,1,FALSE),VLOOKUP(C1549,'Species Look-up'!C:D,2,FALSE))</f>
        <v>#N/A</v>
      </c>
      <c r="C1549"/>
      <c r="F1549" s="1"/>
      <c r="K1549" s="52" t="s">
        <v>245</v>
      </c>
      <c r="L1549" s="3"/>
      <c r="M1549"/>
    </row>
    <row r="1550" spans="1:13" ht="12" customHeight="1">
      <c r="A1550" s="16" t="e">
        <f>VLOOKUP(B1550,'Species Look-up'!A:B,2,FALSE)</f>
        <v>#N/A</v>
      </c>
      <c r="B1550" s="17" t="e">
        <f>IF(ISNA(VLOOKUP(C1550,'Species Look-up'!C:D,2,FALSE)),VLOOKUP(C1550,'Species Look-up'!D:D,1,FALSE),VLOOKUP(C1550,'Species Look-up'!C:D,2,FALSE))</f>
        <v>#N/A</v>
      </c>
      <c r="C1550"/>
      <c r="F1550" s="1"/>
      <c r="K1550" s="52" t="s">
        <v>245</v>
      </c>
      <c r="L1550" s="3"/>
      <c r="M1550"/>
    </row>
    <row r="1551" spans="1:13" ht="12" customHeight="1">
      <c r="A1551" s="16" t="e">
        <f>VLOOKUP(B1551,'Species Look-up'!A:B,2,FALSE)</f>
        <v>#N/A</v>
      </c>
      <c r="B1551" s="17" t="e">
        <f>IF(ISNA(VLOOKUP(C1551,'Species Look-up'!C:D,2,FALSE)),VLOOKUP(C1551,'Species Look-up'!D:D,1,FALSE),VLOOKUP(C1551,'Species Look-up'!C:D,2,FALSE))</f>
        <v>#N/A</v>
      </c>
      <c r="C1551"/>
      <c r="F1551" s="1"/>
      <c r="K1551" s="52" t="s">
        <v>245</v>
      </c>
      <c r="L1551" s="3"/>
      <c r="M1551"/>
    </row>
    <row r="1552" spans="1:13" ht="12" customHeight="1">
      <c r="A1552" s="16" t="e">
        <f>VLOOKUP(B1552,'Species Look-up'!A:B,2,FALSE)</f>
        <v>#N/A</v>
      </c>
      <c r="B1552" s="17" t="e">
        <f>IF(ISNA(VLOOKUP(C1552,'Species Look-up'!C:D,2,FALSE)),VLOOKUP(C1552,'Species Look-up'!D:D,1,FALSE),VLOOKUP(C1552,'Species Look-up'!C:D,2,FALSE))</f>
        <v>#N/A</v>
      </c>
      <c r="C1552"/>
      <c r="F1552" s="1"/>
      <c r="K1552" s="52" t="s">
        <v>245</v>
      </c>
      <c r="L1552" s="3"/>
      <c r="M1552"/>
    </row>
    <row r="1553" spans="1:13" ht="12" customHeight="1">
      <c r="A1553" s="16" t="e">
        <f>VLOOKUP(B1553,'Species Look-up'!A:B,2,FALSE)</f>
        <v>#N/A</v>
      </c>
      <c r="B1553" s="17" t="e">
        <f>IF(ISNA(VLOOKUP(C1553,'Species Look-up'!C:D,2,FALSE)),VLOOKUP(C1553,'Species Look-up'!D:D,1,FALSE),VLOOKUP(C1553,'Species Look-up'!C:D,2,FALSE))</f>
        <v>#N/A</v>
      </c>
      <c r="C1553"/>
      <c r="F1553" s="1"/>
      <c r="K1553" s="52" t="s">
        <v>245</v>
      </c>
      <c r="L1553" s="3"/>
      <c r="M1553"/>
    </row>
    <row r="1554" spans="1:13" ht="12" customHeight="1">
      <c r="A1554" s="16" t="e">
        <f>VLOOKUP(B1554,'Species Look-up'!A:B,2,FALSE)</f>
        <v>#N/A</v>
      </c>
      <c r="B1554" s="17" t="e">
        <f>IF(ISNA(VLOOKUP(C1554,'Species Look-up'!C:D,2,FALSE)),VLOOKUP(C1554,'Species Look-up'!D:D,1,FALSE),VLOOKUP(C1554,'Species Look-up'!C:D,2,FALSE))</f>
        <v>#N/A</v>
      </c>
      <c r="C1554"/>
      <c r="F1554" s="1"/>
      <c r="K1554" s="52" t="s">
        <v>245</v>
      </c>
      <c r="L1554" s="3"/>
      <c r="M1554"/>
    </row>
    <row r="1555" spans="1:13" ht="12" customHeight="1">
      <c r="A1555" s="16" t="e">
        <f>VLOOKUP(B1555,'Species Look-up'!A:B,2,FALSE)</f>
        <v>#N/A</v>
      </c>
      <c r="B1555" s="17" t="e">
        <f>IF(ISNA(VLOOKUP(C1555,'Species Look-up'!C:D,2,FALSE)),VLOOKUP(C1555,'Species Look-up'!D:D,1,FALSE),VLOOKUP(C1555,'Species Look-up'!C:D,2,FALSE))</f>
        <v>#N/A</v>
      </c>
      <c r="C1555"/>
      <c r="F1555" s="1"/>
      <c r="K1555" s="52" t="s">
        <v>245</v>
      </c>
      <c r="L1555" s="3"/>
      <c r="M1555"/>
    </row>
    <row r="1556" spans="1:13" ht="12" customHeight="1">
      <c r="A1556" s="16" t="e">
        <f>VLOOKUP(B1556,'Species Look-up'!A:B,2,FALSE)</f>
        <v>#N/A</v>
      </c>
      <c r="B1556" s="17" t="e">
        <f>IF(ISNA(VLOOKUP(C1556,'Species Look-up'!C:D,2,FALSE)),VLOOKUP(C1556,'Species Look-up'!D:D,1,FALSE),VLOOKUP(C1556,'Species Look-up'!C:D,2,FALSE))</f>
        <v>#N/A</v>
      </c>
      <c r="C1556"/>
      <c r="F1556" s="1"/>
      <c r="K1556" s="52" t="s">
        <v>245</v>
      </c>
      <c r="L1556" s="3"/>
      <c r="M1556"/>
    </row>
    <row r="1557" spans="1:13" ht="12" customHeight="1">
      <c r="A1557" s="16" t="e">
        <f>VLOOKUP(B1557,'Species Look-up'!A:B,2,FALSE)</f>
        <v>#N/A</v>
      </c>
      <c r="B1557" s="17" t="e">
        <f>IF(ISNA(VLOOKUP(C1557,'Species Look-up'!C:D,2,FALSE)),VLOOKUP(C1557,'Species Look-up'!D:D,1,FALSE),VLOOKUP(C1557,'Species Look-up'!C:D,2,FALSE))</f>
        <v>#N/A</v>
      </c>
      <c r="C1557"/>
      <c r="F1557" s="1"/>
      <c r="K1557" s="52" t="s">
        <v>245</v>
      </c>
      <c r="L1557" s="3"/>
      <c r="M1557"/>
    </row>
    <row r="1558" spans="1:13" ht="12" customHeight="1">
      <c r="A1558" s="16" t="e">
        <f>VLOOKUP(B1558,'Species Look-up'!A:B,2,FALSE)</f>
        <v>#N/A</v>
      </c>
      <c r="B1558" s="17" t="e">
        <f>IF(ISNA(VLOOKUP(C1558,'Species Look-up'!C:D,2,FALSE)),VLOOKUP(C1558,'Species Look-up'!D:D,1,FALSE),VLOOKUP(C1558,'Species Look-up'!C:D,2,FALSE))</f>
        <v>#N/A</v>
      </c>
      <c r="C1558"/>
      <c r="F1558" s="1"/>
      <c r="K1558" s="52" t="s">
        <v>245</v>
      </c>
      <c r="L1558" s="3"/>
      <c r="M1558"/>
    </row>
    <row r="1559" spans="1:13" ht="12" customHeight="1">
      <c r="A1559" s="16" t="e">
        <f>VLOOKUP(B1559,'Species Look-up'!A:B,2,FALSE)</f>
        <v>#N/A</v>
      </c>
      <c r="B1559" s="17" t="e">
        <f>IF(ISNA(VLOOKUP(C1559,'Species Look-up'!C:D,2,FALSE)),VLOOKUP(C1559,'Species Look-up'!D:D,1,FALSE),VLOOKUP(C1559,'Species Look-up'!C:D,2,FALSE))</f>
        <v>#N/A</v>
      </c>
      <c r="C1559"/>
      <c r="F1559" s="1"/>
      <c r="K1559" s="52" t="s">
        <v>245</v>
      </c>
      <c r="L1559" s="3"/>
      <c r="M1559"/>
    </row>
    <row r="1560" spans="1:13" ht="12" customHeight="1">
      <c r="A1560" s="16" t="e">
        <f>VLOOKUP(B1560,'Species Look-up'!A:B,2,FALSE)</f>
        <v>#N/A</v>
      </c>
      <c r="B1560" s="17" t="e">
        <f>IF(ISNA(VLOOKUP(C1560,'Species Look-up'!C:D,2,FALSE)),VLOOKUP(C1560,'Species Look-up'!D:D,1,FALSE),VLOOKUP(C1560,'Species Look-up'!C:D,2,FALSE))</f>
        <v>#N/A</v>
      </c>
      <c r="C1560"/>
      <c r="F1560" s="1"/>
      <c r="K1560" s="52" t="s">
        <v>245</v>
      </c>
      <c r="L1560" s="3"/>
      <c r="M1560"/>
    </row>
    <row r="1561" spans="1:13" ht="12" customHeight="1">
      <c r="A1561" s="16" t="e">
        <f>VLOOKUP(B1561,'Species Look-up'!A:B,2,FALSE)</f>
        <v>#N/A</v>
      </c>
      <c r="B1561" s="17" t="e">
        <f>IF(ISNA(VLOOKUP(C1561,'Species Look-up'!C:D,2,FALSE)),VLOOKUP(C1561,'Species Look-up'!D:D,1,FALSE),VLOOKUP(C1561,'Species Look-up'!C:D,2,FALSE))</f>
        <v>#N/A</v>
      </c>
      <c r="C1561"/>
      <c r="F1561" s="1"/>
      <c r="K1561" s="52" t="s">
        <v>245</v>
      </c>
      <c r="L1561" s="3"/>
      <c r="M1561"/>
    </row>
    <row r="1562" spans="1:13" ht="12" customHeight="1">
      <c r="A1562" s="16" t="e">
        <f>VLOOKUP(B1562,'Species Look-up'!A:B,2,FALSE)</f>
        <v>#N/A</v>
      </c>
      <c r="B1562" s="17" t="e">
        <f>IF(ISNA(VLOOKUP(C1562,'Species Look-up'!C:D,2,FALSE)),VLOOKUP(C1562,'Species Look-up'!D:D,1,FALSE),VLOOKUP(C1562,'Species Look-up'!C:D,2,FALSE))</f>
        <v>#N/A</v>
      </c>
      <c r="C1562"/>
      <c r="F1562" s="1"/>
      <c r="K1562" s="52" t="s">
        <v>245</v>
      </c>
      <c r="L1562" s="3"/>
      <c r="M1562"/>
    </row>
    <row r="1563" spans="1:13" ht="12" customHeight="1">
      <c r="A1563" s="16" t="e">
        <f>VLOOKUP(B1563,'Species Look-up'!A:B,2,FALSE)</f>
        <v>#N/A</v>
      </c>
      <c r="B1563" s="17" t="e">
        <f>IF(ISNA(VLOOKUP(C1563,'Species Look-up'!C:D,2,FALSE)),VLOOKUP(C1563,'Species Look-up'!D:D,1,FALSE),VLOOKUP(C1563,'Species Look-up'!C:D,2,FALSE))</f>
        <v>#N/A</v>
      </c>
      <c r="C1563"/>
      <c r="F1563" s="1"/>
      <c r="K1563" s="52" t="s">
        <v>245</v>
      </c>
      <c r="L1563" s="3"/>
      <c r="M1563"/>
    </row>
    <row r="1564" spans="1:13" ht="12" customHeight="1">
      <c r="A1564" s="16" t="e">
        <f>VLOOKUP(B1564,'Species Look-up'!A:B,2,FALSE)</f>
        <v>#N/A</v>
      </c>
      <c r="B1564" s="17" t="e">
        <f>IF(ISNA(VLOOKUP(C1564,'Species Look-up'!C:D,2,FALSE)),VLOOKUP(C1564,'Species Look-up'!D:D,1,FALSE),VLOOKUP(C1564,'Species Look-up'!C:D,2,FALSE))</f>
        <v>#N/A</v>
      </c>
      <c r="C1564"/>
      <c r="F1564" s="1"/>
      <c r="K1564" s="52" t="s">
        <v>245</v>
      </c>
      <c r="L1564" s="3"/>
      <c r="M1564"/>
    </row>
    <row r="1565" spans="1:13" ht="12" customHeight="1">
      <c r="A1565" s="16" t="e">
        <f>VLOOKUP(B1565,'Species Look-up'!A:B,2,FALSE)</f>
        <v>#N/A</v>
      </c>
      <c r="B1565" s="17" t="e">
        <f>IF(ISNA(VLOOKUP(C1565,'Species Look-up'!C:D,2,FALSE)),VLOOKUP(C1565,'Species Look-up'!D:D,1,FALSE),VLOOKUP(C1565,'Species Look-up'!C:D,2,FALSE))</f>
        <v>#N/A</v>
      </c>
      <c r="C1565"/>
      <c r="F1565" s="1"/>
      <c r="K1565" s="52" t="s">
        <v>245</v>
      </c>
      <c r="L1565" s="3"/>
      <c r="M1565"/>
    </row>
    <row r="1566" spans="1:13" ht="12" customHeight="1">
      <c r="A1566" s="16" t="e">
        <f>VLOOKUP(B1566,'Species Look-up'!A:B,2,FALSE)</f>
        <v>#N/A</v>
      </c>
      <c r="B1566" s="17" t="e">
        <f>IF(ISNA(VLOOKUP(C1566,'Species Look-up'!C:D,2,FALSE)),VLOOKUP(C1566,'Species Look-up'!D:D,1,FALSE),VLOOKUP(C1566,'Species Look-up'!C:D,2,FALSE))</f>
        <v>#N/A</v>
      </c>
      <c r="C1566"/>
      <c r="F1566" s="1"/>
      <c r="K1566" s="52" t="s">
        <v>245</v>
      </c>
      <c r="L1566" s="3"/>
      <c r="M1566"/>
    </row>
    <row r="1567" spans="1:13" ht="12" customHeight="1">
      <c r="A1567" s="16" t="e">
        <f>VLOOKUP(B1567,'Species Look-up'!A:B,2,FALSE)</f>
        <v>#N/A</v>
      </c>
      <c r="B1567" s="17" t="e">
        <f>IF(ISNA(VLOOKUP(C1567,'Species Look-up'!C:D,2,FALSE)),VLOOKUP(C1567,'Species Look-up'!D:D,1,FALSE),VLOOKUP(C1567,'Species Look-up'!C:D,2,FALSE))</f>
        <v>#N/A</v>
      </c>
      <c r="C1567"/>
      <c r="F1567" s="1"/>
      <c r="K1567" s="52" t="s">
        <v>245</v>
      </c>
      <c r="L1567" s="3"/>
      <c r="M1567"/>
    </row>
    <row r="1568" spans="1:13" ht="12" customHeight="1">
      <c r="A1568" s="16" t="e">
        <f>VLOOKUP(B1568,'Species Look-up'!A:B,2,FALSE)</f>
        <v>#N/A</v>
      </c>
      <c r="B1568" s="17" t="e">
        <f>IF(ISNA(VLOOKUP(C1568,'Species Look-up'!C:D,2,FALSE)),VLOOKUP(C1568,'Species Look-up'!D:D,1,FALSE),VLOOKUP(C1568,'Species Look-up'!C:D,2,FALSE))</f>
        <v>#N/A</v>
      </c>
      <c r="C1568"/>
      <c r="F1568" s="1"/>
      <c r="K1568" s="52" t="s">
        <v>245</v>
      </c>
      <c r="L1568" s="3"/>
      <c r="M1568"/>
    </row>
    <row r="1569" spans="1:13" ht="12" customHeight="1">
      <c r="A1569" s="16" t="e">
        <f>VLOOKUP(B1569,'Species Look-up'!A:B,2,FALSE)</f>
        <v>#N/A</v>
      </c>
      <c r="B1569" s="17" t="e">
        <f>IF(ISNA(VLOOKUP(C1569,'Species Look-up'!C:D,2,FALSE)),VLOOKUP(C1569,'Species Look-up'!D:D,1,FALSE),VLOOKUP(C1569,'Species Look-up'!C:D,2,FALSE))</f>
        <v>#N/A</v>
      </c>
      <c r="C1569"/>
      <c r="F1569" s="1"/>
      <c r="K1569" s="52" t="s">
        <v>245</v>
      </c>
      <c r="L1569" s="3"/>
      <c r="M1569"/>
    </row>
    <row r="1570" spans="1:13" ht="12" customHeight="1">
      <c r="A1570" s="16" t="e">
        <f>VLOOKUP(B1570,'Species Look-up'!A:B,2,FALSE)</f>
        <v>#N/A</v>
      </c>
      <c r="B1570" s="17" t="e">
        <f>IF(ISNA(VLOOKUP(C1570,'Species Look-up'!C:D,2,FALSE)),VLOOKUP(C1570,'Species Look-up'!D:D,1,FALSE),VLOOKUP(C1570,'Species Look-up'!C:D,2,FALSE))</f>
        <v>#N/A</v>
      </c>
      <c r="C1570"/>
      <c r="F1570" s="1"/>
      <c r="K1570" s="52" t="s">
        <v>245</v>
      </c>
      <c r="L1570" s="3"/>
      <c r="M1570"/>
    </row>
    <row r="1571" spans="1:13" ht="12" customHeight="1">
      <c r="A1571" s="16" t="e">
        <f>VLOOKUP(B1571,'Species Look-up'!A:B,2,FALSE)</f>
        <v>#N/A</v>
      </c>
      <c r="B1571" s="17" t="e">
        <f>IF(ISNA(VLOOKUP(C1571,'Species Look-up'!C:D,2,FALSE)),VLOOKUP(C1571,'Species Look-up'!D:D,1,FALSE),VLOOKUP(C1571,'Species Look-up'!C:D,2,FALSE))</f>
        <v>#N/A</v>
      </c>
      <c r="C1571"/>
      <c r="F1571" s="1"/>
      <c r="K1571" s="52" t="s">
        <v>245</v>
      </c>
      <c r="L1571" s="3"/>
      <c r="M1571"/>
    </row>
    <row r="1572" spans="1:13" ht="12" customHeight="1">
      <c r="A1572" s="16" t="e">
        <f>VLOOKUP(B1572,'Species Look-up'!A:B,2,FALSE)</f>
        <v>#N/A</v>
      </c>
      <c r="B1572" s="17" t="e">
        <f>IF(ISNA(VLOOKUP(C1572,'Species Look-up'!C:D,2,FALSE)),VLOOKUP(C1572,'Species Look-up'!D:D,1,FALSE),VLOOKUP(C1572,'Species Look-up'!C:D,2,FALSE))</f>
        <v>#N/A</v>
      </c>
      <c r="C1572"/>
      <c r="F1572" s="1"/>
      <c r="K1572" s="52" t="s">
        <v>245</v>
      </c>
      <c r="L1572" s="3"/>
      <c r="M1572"/>
    </row>
    <row r="1573" spans="1:13" ht="12" customHeight="1">
      <c r="A1573" s="16" t="e">
        <f>VLOOKUP(B1573,'Species Look-up'!A:B,2,FALSE)</f>
        <v>#N/A</v>
      </c>
      <c r="B1573" s="17" t="e">
        <f>IF(ISNA(VLOOKUP(C1573,'Species Look-up'!C:D,2,FALSE)),VLOOKUP(C1573,'Species Look-up'!D:D,1,FALSE),VLOOKUP(C1573,'Species Look-up'!C:D,2,FALSE))</f>
        <v>#N/A</v>
      </c>
      <c r="C1573"/>
      <c r="F1573" s="1"/>
      <c r="K1573" s="52" t="s">
        <v>245</v>
      </c>
      <c r="L1573" s="3"/>
      <c r="M1573"/>
    </row>
    <row r="1574" spans="1:13" ht="12" customHeight="1">
      <c r="A1574" s="16" t="e">
        <f>VLOOKUP(B1574,'Species Look-up'!A:B,2,FALSE)</f>
        <v>#N/A</v>
      </c>
      <c r="B1574" s="17" t="e">
        <f>IF(ISNA(VLOOKUP(C1574,'Species Look-up'!C:D,2,FALSE)),VLOOKUP(C1574,'Species Look-up'!D:D,1,FALSE),VLOOKUP(C1574,'Species Look-up'!C:D,2,FALSE))</f>
        <v>#N/A</v>
      </c>
      <c r="C1574"/>
      <c r="F1574" s="1"/>
      <c r="K1574" s="52" t="s">
        <v>245</v>
      </c>
      <c r="L1574" s="3"/>
      <c r="M1574"/>
    </row>
    <row r="1575" spans="1:13" ht="12" customHeight="1">
      <c r="A1575" s="16" t="e">
        <f>VLOOKUP(B1575,'Species Look-up'!A:B,2,FALSE)</f>
        <v>#N/A</v>
      </c>
      <c r="B1575" s="17" t="e">
        <f>IF(ISNA(VLOOKUP(C1575,'Species Look-up'!C:D,2,FALSE)),VLOOKUP(C1575,'Species Look-up'!D:D,1,FALSE),VLOOKUP(C1575,'Species Look-up'!C:D,2,FALSE))</f>
        <v>#N/A</v>
      </c>
      <c r="C1575"/>
      <c r="F1575" s="1"/>
      <c r="K1575" s="52" t="s">
        <v>245</v>
      </c>
      <c r="L1575" s="3"/>
      <c r="M1575"/>
    </row>
    <row r="1576" spans="1:13" ht="12" customHeight="1">
      <c r="A1576" s="16" t="e">
        <f>VLOOKUP(B1576,'Species Look-up'!A:B,2,FALSE)</f>
        <v>#N/A</v>
      </c>
      <c r="B1576" s="17" t="e">
        <f>IF(ISNA(VLOOKUP(C1576,'Species Look-up'!C:D,2,FALSE)),VLOOKUP(C1576,'Species Look-up'!D:D,1,FALSE),VLOOKUP(C1576,'Species Look-up'!C:D,2,FALSE))</f>
        <v>#N/A</v>
      </c>
      <c r="C1576"/>
      <c r="F1576" s="1"/>
      <c r="K1576" s="52" t="s">
        <v>245</v>
      </c>
      <c r="L1576" s="3"/>
      <c r="M1576"/>
    </row>
    <row r="1577" spans="1:13" ht="12" customHeight="1">
      <c r="A1577" s="16" t="e">
        <f>VLOOKUP(B1577,'Species Look-up'!A:B,2,FALSE)</f>
        <v>#N/A</v>
      </c>
      <c r="B1577" s="17" t="e">
        <f>IF(ISNA(VLOOKUP(C1577,'Species Look-up'!C:D,2,FALSE)),VLOOKUP(C1577,'Species Look-up'!D:D,1,FALSE),VLOOKUP(C1577,'Species Look-up'!C:D,2,FALSE))</f>
        <v>#N/A</v>
      </c>
      <c r="C1577"/>
      <c r="F1577" s="1"/>
      <c r="K1577" s="52" t="s">
        <v>245</v>
      </c>
      <c r="L1577" s="3"/>
      <c r="M1577"/>
    </row>
    <row r="1578" spans="1:13" ht="12" customHeight="1">
      <c r="A1578" s="16" t="e">
        <f>VLOOKUP(B1578,'Species Look-up'!A:B,2,FALSE)</f>
        <v>#N/A</v>
      </c>
      <c r="B1578" s="17" t="e">
        <f>IF(ISNA(VLOOKUP(C1578,'Species Look-up'!C:D,2,FALSE)),VLOOKUP(C1578,'Species Look-up'!D:D,1,FALSE),VLOOKUP(C1578,'Species Look-up'!C:D,2,FALSE))</f>
        <v>#N/A</v>
      </c>
      <c r="C1578"/>
      <c r="F1578" s="1"/>
      <c r="K1578" s="52" t="s">
        <v>245</v>
      </c>
      <c r="L1578" s="3"/>
      <c r="M1578"/>
    </row>
    <row r="1579" spans="1:13" ht="12" customHeight="1">
      <c r="A1579" s="16" t="e">
        <f>VLOOKUP(B1579,'Species Look-up'!A:B,2,FALSE)</f>
        <v>#N/A</v>
      </c>
      <c r="B1579" s="17" t="e">
        <f>IF(ISNA(VLOOKUP(C1579,'Species Look-up'!C:D,2,FALSE)),VLOOKUP(C1579,'Species Look-up'!D:D,1,FALSE),VLOOKUP(C1579,'Species Look-up'!C:D,2,FALSE))</f>
        <v>#N/A</v>
      </c>
      <c r="C1579"/>
      <c r="F1579" s="1"/>
      <c r="K1579" s="52" t="s">
        <v>245</v>
      </c>
      <c r="L1579" s="3"/>
      <c r="M1579"/>
    </row>
    <row r="1580" spans="1:13" ht="12" customHeight="1">
      <c r="A1580" s="16" t="e">
        <f>VLOOKUP(B1580,'Species Look-up'!A:B,2,FALSE)</f>
        <v>#N/A</v>
      </c>
      <c r="B1580" s="17" t="e">
        <f>IF(ISNA(VLOOKUP(C1580,'Species Look-up'!C:D,2,FALSE)),VLOOKUP(C1580,'Species Look-up'!D:D,1,FALSE),VLOOKUP(C1580,'Species Look-up'!C:D,2,FALSE))</f>
        <v>#N/A</v>
      </c>
      <c r="C1580"/>
      <c r="F1580" s="1"/>
      <c r="K1580" s="52" t="s">
        <v>245</v>
      </c>
      <c r="L1580" s="3"/>
      <c r="M1580"/>
    </row>
    <row r="1581" spans="1:13" ht="12" customHeight="1">
      <c r="A1581" s="16" t="e">
        <f>VLOOKUP(B1581,'Species Look-up'!A:B,2,FALSE)</f>
        <v>#N/A</v>
      </c>
      <c r="B1581" s="17" t="e">
        <f>IF(ISNA(VLOOKUP(C1581,'Species Look-up'!C:D,2,FALSE)),VLOOKUP(C1581,'Species Look-up'!D:D,1,FALSE),VLOOKUP(C1581,'Species Look-up'!C:D,2,FALSE))</f>
        <v>#N/A</v>
      </c>
      <c r="C1581"/>
      <c r="F1581" s="1"/>
      <c r="K1581" s="52" t="s">
        <v>245</v>
      </c>
      <c r="L1581" s="3"/>
      <c r="M1581"/>
    </row>
    <row r="1582" spans="1:13" ht="12" customHeight="1">
      <c r="A1582" s="16" t="e">
        <f>VLOOKUP(B1582,'Species Look-up'!A:B,2,FALSE)</f>
        <v>#N/A</v>
      </c>
      <c r="B1582" s="17" t="e">
        <f>IF(ISNA(VLOOKUP(C1582,'Species Look-up'!C:D,2,FALSE)),VLOOKUP(C1582,'Species Look-up'!D:D,1,FALSE),VLOOKUP(C1582,'Species Look-up'!C:D,2,FALSE))</f>
        <v>#N/A</v>
      </c>
      <c r="C1582"/>
      <c r="F1582" s="1"/>
      <c r="K1582" s="52" t="s">
        <v>245</v>
      </c>
      <c r="L1582" s="3"/>
      <c r="M1582"/>
    </row>
    <row r="1583" spans="1:13" ht="12" customHeight="1">
      <c r="A1583" s="16" t="e">
        <f>VLOOKUP(B1583,'Species Look-up'!A:B,2,FALSE)</f>
        <v>#N/A</v>
      </c>
      <c r="B1583" s="17" t="e">
        <f>IF(ISNA(VLOOKUP(C1583,'Species Look-up'!C:D,2,FALSE)),VLOOKUP(C1583,'Species Look-up'!D:D,1,FALSE),VLOOKUP(C1583,'Species Look-up'!C:D,2,FALSE))</f>
        <v>#N/A</v>
      </c>
      <c r="C1583"/>
      <c r="F1583" s="1"/>
      <c r="K1583" s="52" t="s">
        <v>245</v>
      </c>
      <c r="L1583" s="3"/>
      <c r="M1583"/>
    </row>
    <row r="1584" spans="1:13" ht="12" customHeight="1">
      <c r="A1584" s="16" t="e">
        <f>VLOOKUP(B1584,'Species Look-up'!A:B,2,FALSE)</f>
        <v>#N/A</v>
      </c>
      <c r="B1584" s="17" t="e">
        <f>IF(ISNA(VLOOKUP(C1584,'Species Look-up'!C:D,2,FALSE)),VLOOKUP(C1584,'Species Look-up'!D:D,1,FALSE),VLOOKUP(C1584,'Species Look-up'!C:D,2,FALSE))</f>
        <v>#N/A</v>
      </c>
      <c r="C1584"/>
      <c r="F1584" s="1"/>
      <c r="K1584" s="52" t="s">
        <v>245</v>
      </c>
      <c r="L1584" s="3"/>
      <c r="M1584"/>
    </row>
    <row r="1585" spans="1:13" ht="12" customHeight="1">
      <c r="A1585" s="16" t="e">
        <f>VLOOKUP(B1585,'Species Look-up'!A:B,2,FALSE)</f>
        <v>#N/A</v>
      </c>
      <c r="B1585" s="17" t="e">
        <f>IF(ISNA(VLOOKUP(C1585,'Species Look-up'!C:D,2,FALSE)),VLOOKUP(C1585,'Species Look-up'!D:D,1,FALSE),VLOOKUP(C1585,'Species Look-up'!C:D,2,FALSE))</f>
        <v>#N/A</v>
      </c>
      <c r="C1585"/>
      <c r="F1585" s="1"/>
      <c r="K1585" s="52" t="s">
        <v>245</v>
      </c>
      <c r="L1585" s="3"/>
      <c r="M1585"/>
    </row>
    <row r="1586" spans="1:13" ht="12" customHeight="1">
      <c r="A1586" s="16" t="e">
        <f>VLOOKUP(B1586,'Species Look-up'!A:B,2,FALSE)</f>
        <v>#N/A</v>
      </c>
      <c r="B1586" s="17" t="e">
        <f>IF(ISNA(VLOOKUP(C1586,'Species Look-up'!C:D,2,FALSE)),VLOOKUP(C1586,'Species Look-up'!D:D,1,FALSE),VLOOKUP(C1586,'Species Look-up'!C:D,2,FALSE))</f>
        <v>#N/A</v>
      </c>
      <c r="C1586"/>
      <c r="F1586" s="1"/>
      <c r="K1586" s="52" t="s">
        <v>245</v>
      </c>
      <c r="L1586" s="3"/>
      <c r="M1586"/>
    </row>
    <row r="1587" spans="1:13" ht="12" customHeight="1">
      <c r="A1587" s="16" t="e">
        <f>VLOOKUP(B1587,'Species Look-up'!A:B,2,FALSE)</f>
        <v>#N/A</v>
      </c>
      <c r="B1587" s="17" t="e">
        <f>IF(ISNA(VLOOKUP(C1587,'Species Look-up'!C:D,2,FALSE)),VLOOKUP(C1587,'Species Look-up'!D:D,1,FALSE),VLOOKUP(C1587,'Species Look-up'!C:D,2,FALSE))</f>
        <v>#N/A</v>
      </c>
      <c r="C1587"/>
      <c r="F1587" s="1"/>
      <c r="K1587" s="52" t="s">
        <v>245</v>
      </c>
      <c r="L1587" s="3"/>
      <c r="M1587"/>
    </row>
    <row r="1588" spans="1:13" ht="12" customHeight="1">
      <c r="A1588" s="16" t="e">
        <f>VLOOKUP(B1588,'Species Look-up'!A:B,2,FALSE)</f>
        <v>#N/A</v>
      </c>
      <c r="B1588" s="17" t="e">
        <f>IF(ISNA(VLOOKUP(C1588,'Species Look-up'!C:D,2,FALSE)),VLOOKUP(C1588,'Species Look-up'!D:D,1,FALSE),VLOOKUP(C1588,'Species Look-up'!C:D,2,FALSE))</f>
        <v>#N/A</v>
      </c>
      <c r="C1588"/>
      <c r="F1588" s="1"/>
      <c r="K1588" s="52" t="s">
        <v>245</v>
      </c>
      <c r="L1588" s="3"/>
      <c r="M1588"/>
    </row>
    <row r="1589" spans="1:13" ht="12" customHeight="1">
      <c r="A1589" s="16" t="e">
        <f>VLOOKUP(B1589,'Species Look-up'!A:B,2,FALSE)</f>
        <v>#N/A</v>
      </c>
      <c r="B1589" s="17" t="e">
        <f>IF(ISNA(VLOOKUP(C1589,'Species Look-up'!C:D,2,FALSE)),VLOOKUP(C1589,'Species Look-up'!D:D,1,FALSE),VLOOKUP(C1589,'Species Look-up'!C:D,2,FALSE))</f>
        <v>#N/A</v>
      </c>
      <c r="C1589"/>
      <c r="F1589" s="1"/>
      <c r="K1589" s="52" t="s">
        <v>245</v>
      </c>
      <c r="L1589" s="3"/>
      <c r="M1589"/>
    </row>
    <row r="1590" spans="1:13" ht="12" customHeight="1">
      <c r="A1590" s="16" t="e">
        <f>VLOOKUP(B1590,'Species Look-up'!A:B,2,FALSE)</f>
        <v>#N/A</v>
      </c>
      <c r="B1590" s="17" t="e">
        <f>IF(ISNA(VLOOKUP(C1590,'Species Look-up'!C:D,2,FALSE)),VLOOKUP(C1590,'Species Look-up'!D:D,1,FALSE),VLOOKUP(C1590,'Species Look-up'!C:D,2,FALSE))</f>
        <v>#N/A</v>
      </c>
      <c r="C1590"/>
      <c r="F1590" s="1"/>
      <c r="K1590" s="52" t="s">
        <v>245</v>
      </c>
      <c r="L1590" s="3"/>
      <c r="M1590"/>
    </row>
    <row r="1591" spans="1:13" ht="12" customHeight="1">
      <c r="A1591" s="16" t="e">
        <f>VLOOKUP(B1591,'Species Look-up'!A:B,2,FALSE)</f>
        <v>#N/A</v>
      </c>
      <c r="B1591" s="17" t="e">
        <f>IF(ISNA(VLOOKUP(C1591,'Species Look-up'!C:D,2,FALSE)),VLOOKUP(C1591,'Species Look-up'!D:D,1,FALSE),VLOOKUP(C1591,'Species Look-up'!C:D,2,FALSE))</f>
        <v>#N/A</v>
      </c>
      <c r="C1591"/>
      <c r="F1591" s="1"/>
      <c r="K1591" s="52" t="s">
        <v>245</v>
      </c>
      <c r="L1591" s="3"/>
      <c r="M1591"/>
    </row>
    <row r="1592" spans="1:13" ht="12" customHeight="1">
      <c r="A1592" s="16" t="e">
        <f>VLOOKUP(B1592,'Species Look-up'!A:B,2,FALSE)</f>
        <v>#N/A</v>
      </c>
      <c r="B1592" s="17" t="e">
        <f>IF(ISNA(VLOOKUP(C1592,'Species Look-up'!C:D,2,FALSE)),VLOOKUP(C1592,'Species Look-up'!D:D,1,FALSE),VLOOKUP(C1592,'Species Look-up'!C:D,2,FALSE))</f>
        <v>#N/A</v>
      </c>
      <c r="C1592"/>
      <c r="F1592" s="1"/>
      <c r="K1592" s="52" t="s">
        <v>245</v>
      </c>
      <c r="L1592" s="3"/>
      <c r="M1592"/>
    </row>
    <row r="1593" spans="1:13" ht="12" customHeight="1">
      <c r="A1593" s="16" t="e">
        <f>VLOOKUP(B1593,'Species Look-up'!A:B,2,FALSE)</f>
        <v>#N/A</v>
      </c>
      <c r="B1593" s="17" t="e">
        <f>IF(ISNA(VLOOKUP(C1593,'Species Look-up'!C:D,2,FALSE)),VLOOKUP(C1593,'Species Look-up'!D:D,1,FALSE),VLOOKUP(C1593,'Species Look-up'!C:D,2,FALSE))</f>
        <v>#N/A</v>
      </c>
      <c r="C1593"/>
      <c r="F1593" s="1"/>
      <c r="K1593" s="52" t="s">
        <v>245</v>
      </c>
      <c r="L1593" s="3"/>
      <c r="M1593"/>
    </row>
    <row r="1594" spans="1:13" ht="12" customHeight="1">
      <c r="A1594" s="16" t="e">
        <f>VLOOKUP(B1594,'Species Look-up'!A:B,2,FALSE)</f>
        <v>#N/A</v>
      </c>
      <c r="B1594" s="17" t="e">
        <f>IF(ISNA(VLOOKUP(C1594,'Species Look-up'!C:D,2,FALSE)),VLOOKUP(C1594,'Species Look-up'!D:D,1,FALSE),VLOOKUP(C1594,'Species Look-up'!C:D,2,FALSE))</f>
        <v>#N/A</v>
      </c>
      <c r="C1594"/>
      <c r="F1594" s="1"/>
      <c r="K1594" s="52" t="s">
        <v>245</v>
      </c>
      <c r="L1594" s="3"/>
      <c r="M1594"/>
    </row>
    <row r="1595" spans="1:13" ht="12" customHeight="1">
      <c r="A1595" s="16" t="e">
        <f>VLOOKUP(B1595,'Species Look-up'!A:B,2,FALSE)</f>
        <v>#N/A</v>
      </c>
      <c r="B1595" s="17" t="e">
        <f>IF(ISNA(VLOOKUP(C1595,'Species Look-up'!C:D,2,FALSE)),VLOOKUP(C1595,'Species Look-up'!D:D,1,FALSE),VLOOKUP(C1595,'Species Look-up'!C:D,2,FALSE))</f>
        <v>#N/A</v>
      </c>
      <c r="C1595"/>
      <c r="F1595" s="1"/>
      <c r="K1595" s="52" t="s">
        <v>245</v>
      </c>
      <c r="L1595" s="3"/>
      <c r="M1595"/>
    </row>
    <row r="1596" spans="1:13" ht="12" customHeight="1">
      <c r="A1596" s="16" t="e">
        <f>VLOOKUP(B1596,'Species Look-up'!A:B,2,FALSE)</f>
        <v>#N/A</v>
      </c>
      <c r="B1596" s="17" t="e">
        <f>IF(ISNA(VLOOKUP(C1596,'Species Look-up'!C:D,2,FALSE)),VLOOKUP(C1596,'Species Look-up'!D:D,1,FALSE),VLOOKUP(C1596,'Species Look-up'!C:D,2,FALSE))</f>
        <v>#N/A</v>
      </c>
      <c r="C1596"/>
      <c r="F1596" s="1"/>
      <c r="K1596" s="52" t="s">
        <v>245</v>
      </c>
      <c r="L1596" s="3"/>
      <c r="M1596"/>
    </row>
    <row r="1597" spans="1:13" ht="12" customHeight="1">
      <c r="A1597" s="16" t="e">
        <f>VLOOKUP(B1597,'Species Look-up'!A:B,2,FALSE)</f>
        <v>#N/A</v>
      </c>
      <c r="B1597" s="17" t="e">
        <f>IF(ISNA(VLOOKUP(C1597,'Species Look-up'!C:D,2,FALSE)),VLOOKUP(C1597,'Species Look-up'!D:D,1,FALSE),VLOOKUP(C1597,'Species Look-up'!C:D,2,FALSE))</f>
        <v>#N/A</v>
      </c>
      <c r="C1597"/>
      <c r="F1597" s="1"/>
      <c r="K1597" s="52" t="s">
        <v>245</v>
      </c>
      <c r="L1597" s="3"/>
      <c r="M1597"/>
    </row>
    <row r="1598" spans="1:13" ht="12" customHeight="1">
      <c r="A1598" s="16" t="e">
        <f>VLOOKUP(B1598,'Species Look-up'!A:B,2,FALSE)</f>
        <v>#N/A</v>
      </c>
      <c r="B1598" s="17" t="e">
        <f>IF(ISNA(VLOOKUP(C1598,'Species Look-up'!C:D,2,FALSE)),VLOOKUP(C1598,'Species Look-up'!D:D,1,FALSE),VLOOKUP(C1598,'Species Look-up'!C:D,2,FALSE))</f>
        <v>#N/A</v>
      </c>
      <c r="C1598"/>
      <c r="F1598" s="1"/>
      <c r="K1598" s="52" t="s">
        <v>245</v>
      </c>
      <c r="L1598" s="3"/>
      <c r="M1598"/>
    </row>
    <row r="1599" spans="1:13" ht="12" customHeight="1">
      <c r="A1599" s="16" t="e">
        <f>VLOOKUP(B1599,'Species Look-up'!A:B,2,FALSE)</f>
        <v>#N/A</v>
      </c>
      <c r="B1599" s="17" t="e">
        <f>IF(ISNA(VLOOKUP(C1599,'Species Look-up'!C:D,2,FALSE)),VLOOKUP(C1599,'Species Look-up'!D:D,1,FALSE),VLOOKUP(C1599,'Species Look-up'!C:D,2,FALSE))</f>
        <v>#N/A</v>
      </c>
      <c r="C1599"/>
      <c r="F1599" s="1"/>
      <c r="K1599" s="52" t="s">
        <v>245</v>
      </c>
      <c r="L1599" s="3"/>
      <c r="M1599"/>
    </row>
    <row r="1600" spans="1:13" ht="12" customHeight="1">
      <c r="A1600" s="16" t="e">
        <f>VLOOKUP(B1600,'Species Look-up'!A:B,2,FALSE)</f>
        <v>#N/A</v>
      </c>
      <c r="B1600" s="17" t="e">
        <f>IF(ISNA(VLOOKUP(C1600,'Species Look-up'!C:D,2,FALSE)),VLOOKUP(C1600,'Species Look-up'!D:D,1,FALSE),VLOOKUP(C1600,'Species Look-up'!C:D,2,FALSE))</f>
        <v>#N/A</v>
      </c>
      <c r="C1600"/>
      <c r="F1600" s="1"/>
      <c r="K1600" s="52" t="s">
        <v>245</v>
      </c>
      <c r="L1600" s="3"/>
      <c r="M1600"/>
    </row>
    <row r="1601" spans="1:13" ht="12" customHeight="1">
      <c r="A1601" s="16" t="e">
        <f>VLOOKUP(B1601,'Species Look-up'!A:B,2,FALSE)</f>
        <v>#N/A</v>
      </c>
      <c r="B1601" s="17" t="e">
        <f>IF(ISNA(VLOOKUP(C1601,'Species Look-up'!C:D,2,FALSE)),VLOOKUP(C1601,'Species Look-up'!D:D,1,FALSE),VLOOKUP(C1601,'Species Look-up'!C:D,2,FALSE))</f>
        <v>#N/A</v>
      </c>
      <c r="C1601"/>
      <c r="F1601" s="1"/>
      <c r="K1601" s="52" t="s">
        <v>245</v>
      </c>
      <c r="L1601" s="3"/>
      <c r="M1601"/>
    </row>
    <row r="1602" spans="1:13" ht="12" customHeight="1">
      <c r="A1602" s="16" t="e">
        <f>VLOOKUP(B1602,'Species Look-up'!A:B,2,FALSE)</f>
        <v>#N/A</v>
      </c>
      <c r="B1602" s="17" t="e">
        <f>IF(ISNA(VLOOKUP(C1602,'Species Look-up'!C:D,2,FALSE)),VLOOKUP(C1602,'Species Look-up'!D:D,1,FALSE),VLOOKUP(C1602,'Species Look-up'!C:D,2,FALSE))</f>
        <v>#N/A</v>
      </c>
      <c r="C1602"/>
      <c r="F1602" s="1"/>
      <c r="K1602" s="52" t="s">
        <v>245</v>
      </c>
      <c r="L1602" s="3"/>
      <c r="M1602"/>
    </row>
    <row r="1603" spans="1:13" ht="12" customHeight="1">
      <c r="A1603" s="16" t="e">
        <f>VLOOKUP(B1603,'Species Look-up'!A:B,2,FALSE)</f>
        <v>#N/A</v>
      </c>
      <c r="B1603" s="17" t="e">
        <f>IF(ISNA(VLOOKUP(C1603,'Species Look-up'!C:D,2,FALSE)),VLOOKUP(C1603,'Species Look-up'!D:D,1,FALSE),VLOOKUP(C1603,'Species Look-up'!C:D,2,FALSE))</f>
        <v>#N/A</v>
      </c>
      <c r="C1603"/>
      <c r="F1603" s="1"/>
      <c r="K1603" s="52" t="s">
        <v>245</v>
      </c>
      <c r="L1603" s="3"/>
      <c r="M1603"/>
    </row>
    <row r="1604" spans="1:13" ht="12" customHeight="1">
      <c r="A1604" s="16" t="e">
        <f>VLOOKUP(B1604,'Species Look-up'!A:B,2,FALSE)</f>
        <v>#N/A</v>
      </c>
      <c r="B1604" s="17" t="e">
        <f>IF(ISNA(VLOOKUP(C1604,'Species Look-up'!C:D,2,FALSE)),VLOOKUP(C1604,'Species Look-up'!D:D,1,FALSE),VLOOKUP(C1604,'Species Look-up'!C:D,2,FALSE))</f>
        <v>#N/A</v>
      </c>
      <c r="C1604"/>
      <c r="F1604" s="1"/>
      <c r="K1604" s="52" t="s">
        <v>245</v>
      </c>
      <c r="L1604" s="3"/>
      <c r="M1604"/>
    </row>
    <row r="1605" spans="1:13" ht="12" customHeight="1">
      <c r="A1605" s="16" t="e">
        <f>VLOOKUP(B1605,'Species Look-up'!A:B,2,FALSE)</f>
        <v>#N/A</v>
      </c>
      <c r="B1605" s="17" t="e">
        <f>IF(ISNA(VLOOKUP(C1605,'Species Look-up'!C:D,2,FALSE)),VLOOKUP(C1605,'Species Look-up'!D:D,1,FALSE),VLOOKUP(C1605,'Species Look-up'!C:D,2,FALSE))</f>
        <v>#N/A</v>
      </c>
      <c r="C1605"/>
      <c r="F1605" s="1"/>
      <c r="K1605" s="52" t="s">
        <v>245</v>
      </c>
      <c r="L1605" s="3"/>
      <c r="M1605"/>
    </row>
    <row r="1606" spans="1:13" ht="12" customHeight="1">
      <c r="A1606" s="16" t="e">
        <f>VLOOKUP(B1606,'Species Look-up'!A:B,2,FALSE)</f>
        <v>#N/A</v>
      </c>
      <c r="B1606" s="17" t="e">
        <f>IF(ISNA(VLOOKUP(C1606,'Species Look-up'!C:D,2,FALSE)),VLOOKUP(C1606,'Species Look-up'!D:D,1,FALSE),VLOOKUP(C1606,'Species Look-up'!C:D,2,FALSE))</f>
        <v>#N/A</v>
      </c>
      <c r="C1606"/>
      <c r="F1606" s="1"/>
      <c r="K1606" s="52" t="s">
        <v>245</v>
      </c>
      <c r="L1606" s="3"/>
      <c r="M1606"/>
    </row>
    <row r="1607" spans="1:13" ht="12" customHeight="1">
      <c r="A1607" s="16" t="e">
        <f>VLOOKUP(B1607,'Species Look-up'!A:B,2,FALSE)</f>
        <v>#N/A</v>
      </c>
      <c r="B1607" s="17" t="e">
        <f>IF(ISNA(VLOOKUP(C1607,'Species Look-up'!C:D,2,FALSE)),VLOOKUP(C1607,'Species Look-up'!D:D,1,FALSE),VLOOKUP(C1607,'Species Look-up'!C:D,2,FALSE))</f>
        <v>#N/A</v>
      </c>
      <c r="C1607"/>
      <c r="F1607" s="1"/>
      <c r="K1607" s="52" t="s">
        <v>245</v>
      </c>
      <c r="L1607" s="3"/>
      <c r="M1607"/>
    </row>
    <row r="1608" spans="1:13" ht="12" customHeight="1">
      <c r="A1608" s="16" t="e">
        <f>VLOOKUP(B1608,'Species Look-up'!A:B,2,FALSE)</f>
        <v>#N/A</v>
      </c>
      <c r="B1608" s="17" t="e">
        <f>IF(ISNA(VLOOKUP(C1608,'Species Look-up'!C:D,2,FALSE)),VLOOKUP(C1608,'Species Look-up'!D:D,1,FALSE),VLOOKUP(C1608,'Species Look-up'!C:D,2,FALSE))</f>
        <v>#N/A</v>
      </c>
      <c r="C1608"/>
      <c r="F1608" s="1"/>
      <c r="K1608" s="52" t="s">
        <v>245</v>
      </c>
      <c r="L1608" s="3"/>
      <c r="M1608"/>
    </row>
    <row r="1609" spans="1:13" ht="12" customHeight="1">
      <c r="A1609" s="16" t="e">
        <f>VLOOKUP(B1609,'Species Look-up'!A:B,2,FALSE)</f>
        <v>#N/A</v>
      </c>
      <c r="B1609" s="17" t="e">
        <f>IF(ISNA(VLOOKUP(C1609,'Species Look-up'!C:D,2,FALSE)),VLOOKUP(C1609,'Species Look-up'!D:D,1,FALSE),VLOOKUP(C1609,'Species Look-up'!C:D,2,FALSE))</f>
        <v>#N/A</v>
      </c>
      <c r="C1609"/>
      <c r="F1609" s="1"/>
      <c r="K1609" s="52" t="s">
        <v>245</v>
      </c>
      <c r="L1609" s="3"/>
      <c r="M1609"/>
    </row>
    <row r="1610" spans="1:13" ht="12" customHeight="1">
      <c r="A1610" s="16" t="e">
        <f>VLOOKUP(B1610,'Species Look-up'!A:B,2,FALSE)</f>
        <v>#N/A</v>
      </c>
      <c r="B1610" s="17" t="e">
        <f>IF(ISNA(VLOOKUP(C1610,'Species Look-up'!C:D,2,FALSE)),VLOOKUP(C1610,'Species Look-up'!D:D,1,FALSE),VLOOKUP(C1610,'Species Look-up'!C:D,2,FALSE))</f>
        <v>#N/A</v>
      </c>
      <c r="C1610"/>
      <c r="F1610" s="1"/>
      <c r="K1610" s="52" t="s">
        <v>245</v>
      </c>
      <c r="L1610" s="3"/>
      <c r="M1610"/>
    </row>
    <row r="1611" spans="1:13" ht="12" customHeight="1">
      <c r="A1611" s="16" t="e">
        <f>VLOOKUP(B1611,'Species Look-up'!A:B,2,FALSE)</f>
        <v>#N/A</v>
      </c>
      <c r="B1611" s="17" t="e">
        <f>IF(ISNA(VLOOKUP(C1611,'Species Look-up'!C:D,2,FALSE)),VLOOKUP(C1611,'Species Look-up'!D:D,1,FALSE),VLOOKUP(C1611,'Species Look-up'!C:D,2,FALSE))</f>
        <v>#N/A</v>
      </c>
      <c r="C1611"/>
      <c r="F1611" s="1"/>
      <c r="K1611" s="52" t="s">
        <v>245</v>
      </c>
      <c r="L1611" s="3"/>
      <c r="M1611"/>
    </row>
    <row r="1612" spans="1:13" ht="12" customHeight="1">
      <c r="A1612" s="16" t="e">
        <f>VLOOKUP(B1612,'Species Look-up'!A:B,2,FALSE)</f>
        <v>#N/A</v>
      </c>
      <c r="B1612" s="17" t="e">
        <f>IF(ISNA(VLOOKUP(C1612,'Species Look-up'!C:D,2,FALSE)),VLOOKUP(C1612,'Species Look-up'!D:D,1,FALSE),VLOOKUP(C1612,'Species Look-up'!C:D,2,FALSE))</f>
        <v>#N/A</v>
      </c>
      <c r="C1612"/>
      <c r="F1612" s="1"/>
      <c r="K1612" s="52" t="s">
        <v>245</v>
      </c>
      <c r="L1612" s="3"/>
      <c r="M1612"/>
    </row>
    <row r="1613" spans="1:13" ht="12" customHeight="1">
      <c r="A1613" s="16" t="e">
        <f>VLOOKUP(B1613,'Species Look-up'!A:B,2,FALSE)</f>
        <v>#N/A</v>
      </c>
      <c r="B1613" s="17" t="e">
        <f>IF(ISNA(VLOOKUP(C1613,'Species Look-up'!C:D,2,FALSE)),VLOOKUP(C1613,'Species Look-up'!D:D,1,FALSE),VLOOKUP(C1613,'Species Look-up'!C:D,2,FALSE))</f>
        <v>#N/A</v>
      </c>
      <c r="C1613"/>
      <c r="F1613" s="1"/>
      <c r="K1613" s="52" t="s">
        <v>245</v>
      </c>
      <c r="L1613" s="3"/>
      <c r="M1613"/>
    </row>
    <row r="1614" spans="1:13" ht="12" customHeight="1">
      <c r="A1614" s="16" t="e">
        <f>VLOOKUP(B1614,'Species Look-up'!A:B,2,FALSE)</f>
        <v>#N/A</v>
      </c>
      <c r="B1614" s="17" t="e">
        <f>IF(ISNA(VLOOKUP(C1614,'Species Look-up'!C:D,2,FALSE)),VLOOKUP(C1614,'Species Look-up'!D:D,1,FALSE),VLOOKUP(C1614,'Species Look-up'!C:D,2,FALSE))</f>
        <v>#N/A</v>
      </c>
      <c r="C1614"/>
      <c r="F1614" s="1"/>
      <c r="K1614" s="52" t="s">
        <v>245</v>
      </c>
      <c r="L1614" s="3"/>
      <c r="M1614"/>
    </row>
    <row r="1615" spans="1:13" ht="12" customHeight="1">
      <c r="A1615" s="16" t="e">
        <f>VLOOKUP(B1615,'Species Look-up'!A:B,2,FALSE)</f>
        <v>#N/A</v>
      </c>
      <c r="B1615" s="17" t="e">
        <f>IF(ISNA(VLOOKUP(C1615,'Species Look-up'!C:D,2,FALSE)),VLOOKUP(C1615,'Species Look-up'!D:D,1,FALSE),VLOOKUP(C1615,'Species Look-up'!C:D,2,FALSE))</f>
        <v>#N/A</v>
      </c>
      <c r="C1615"/>
      <c r="F1615" s="1"/>
      <c r="K1615" s="52" t="s">
        <v>245</v>
      </c>
      <c r="L1615" s="3"/>
      <c r="M1615"/>
    </row>
    <row r="1616" spans="1:13" ht="12" customHeight="1">
      <c r="A1616" s="16" t="e">
        <f>VLOOKUP(B1616,'Species Look-up'!A:B,2,FALSE)</f>
        <v>#N/A</v>
      </c>
      <c r="B1616" s="17" t="e">
        <f>IF(ISNA(VLOOKUP(C1616,'Species Look-up'!C:D,2,FALSE)),VLOOKUP(C1616,'Species Look-up'!D:D,1,FALSE),VLOOKUP(C1616,'Species Look-up'!C:D,2,FALSE))</f>
        <v>#N/A</v>
      </c>
      <c r="C1616"/>
      <c r="F1616" s="1"/>
      <c r="K1616" s="52" t="s">
        <v>245</v>
      </c>
      <c r="L1616" s="3"/>
      <c r="M1616"/>
    </row>
    <row r="1617" spans="1:13" ht="12" customHeight="1">
      <c r="A1617" s="16" t="e">
        <f>VLOOKUP(B1617,'Species Look-up'!A:B,2,FALSE)</f>
        <v>#N/A</v>
      </c>
      <c r="B1617" s="17" t="e">
        <f>IF(ISNA(VLOOKUP(C1617,'Species Look-up'!C:D,2,FALSE)),VLOOKUP(C1617,'Species Look-up'!D:D,1,FALSE),VLOOKUP(C1617,'Species Look-up'!C:D,2,FALSE))</f>
        <v>#N/A</v>
      </c>
      <c r="C1617"/>
      <c r="F1617" s="1"/>
      <c r="K1617" s="52" t="s">
        <v>245</v>
      </c>
      <c r="L1617" s="3"/>
      <c r="M1617"/>
    </row>
    <row r="1618" spans="1:13" ht="12" customHeight="1">
      <c r="A1618" s="16" t="e">
        <f>VLOOKUP(B1618,'Species Look-up'!A:B,2,FALSE)</f>
        <v>#N/A</v>
      </c>
      <c r="B1618" s="17" t="e">
        <f>IF(ISNA(VLOOKUP(C1618,'Species Look-up'!C:D,2,FALSE)),VLOOKUP(C1618,'Species Look-up'!D:D,1,FALSE),VLOOKUP(C1618,'Species Look-up'!C:D,2,FALSE))</f>
        <v>#N/A</v>
      </c>
      <c r="C1618"/>
      <c r="F1618" s="1"/>
      <c r="K1618" s="52" t="s">
        <v>245</v>
      </c>
      <c r="L1618" s="3"/>
      <c r="M1618"/>
    </row>
    <row r="1619" spans="1:13" ht="12" customHeight="1">
      <c r="A1619" s="16" t="e">
        <f>VLOOKUP(B1619,'Species Look-up'!A:B,2,FALSE)</f>
        <v>#N/A</v>
      </c>
      <c r="B1619" s="17" t="e">
        <f>IF(ISNA(VLOOKUP(C1619,'Species Look-up'!C:D,2,FALSE)),VLOOKUP(C1619,'Species Look-up'!D:D,1,FALSE),VLOOKUP(C1619,'Species Look-up'!C:D,2,FALSE))</f>
        <v>#N/A</v>
      </c>
      <c r="C1619"/>
      <c r="F1619" s="1"/>
      <c r="K1619" s="52" t="s">
        <v>245</v>
      </c>
      <c r="L1619" s="3"/>
      <c r="M1619"/>
    </row>
    <row r="1620" spans="1:13" ht="12" customHeight="1">
      <c r="A1620" s="16" t="e">
        <f>VLOOKUP(B1620,'Species Look-up'!A:B,2,FALSE)</f>
        <v>#N/A</v>
      </c>
      <c r="B1620" s="17" t="e">
        <f>IF(ISNA(VLOOKUP(C1620,'Species Look-up'!C:D,2,FALSE)),VLOOKUP(C1620,'Species Look-up'!D:D,1,FALSE),VLOOKUP(C1620,'Species Look-up'!C:D,2,FALSE))</f>
        <v>#N/A</v>
      </c>
      <c r="C1620"/>
      <c r="F1620" s="1"/>
      <c r="K1620" s="52" t="s">
        <v>245</v>
      </c>
      <c r="L1620" s="3"/>
      <c r="M1620"/>
    </row>
    <row r="1621" spans="1:13" ht="12" customHeight="1">
      <c r="A1621" s="16" t="e">
        <f>VLOOKUP(B1621,'Species Look-up'!A:B,2,FALSE)</f>
        <v>#N/A</v>
      </c>
      <c r="B1621" s="17" t="e">
        <f>IF(ISNA(VLOOKUP(C1621,'Species Look-up'!C:D,2,FALSE)),VLOOKUP(C1621,'Species Look-up'!D:D,1,FALSE),VLOOKUP(C1621,'Species Look-up'!C:D,2,FALSE))</f>
        <v>#N/A</v>
      </c>
      <c r="C1621"/>
      <c r="F1621" s="1"/>
      <c r="K1621" s="52" t="s">
        <v>245</v>
      </c>
      <c r="L1621" s="3"/>
      <c r="M1621"/>
    </row>
    <row r="1622" spans="1:13" ht="12" customHeight="1">
      <c r="A1622" s="16" t="e">
        <f>VLOOKUP(B1622,'Species Look-up'!A:B,2,FALSE)</f>
        <v>#N/A</v>
      </c>
      <c r="B1622" s="17" t="e">
        <f>IF(ISNA(VLOOKUP(C1622,'Species Look-up'!C:D,2,FALSE)),VLOOKUP(C1622,'Species Look-up'!D:D,1,FALSE),VLOOKUP(C1622,'Species Look-up'!C:D,2,FALSE))</f>
        <v>#N/A</v>
      </c>
      <c r="C1622"/>
      <c r="F1622" s="1"/>
      <c r="K1622" s="52" t="s">
        <v>245</v>
      </c>
      <c r="L1622" s="3"/>
      <c r="M1622"/>
    </row>
    <row r="1623" spans="1:13" ht="12" customHeight="1">
      <c r="A1623" s="16" t="e">
        <f>VLOOKUP(B1623,'Species Look-up'!A:B,2,FALSE)</f>
        <v>#N/A</v>
      </c>
      <c r="B1623" s="17" t="e">
        <f>IF(ISNA(VLOOKUP(C1623,'Species Look-up'!C:D,2,FALSE)),VLOOKUP(C1623,'Species Look-up'!D:D,1,FALSE),VLOOKUP(C1623,'Species Look-up'!C:D,2,FALSE))</f>
        <v>#N/A</v>
      </c>
      <c r="C1623"/>
      <c r="F1623" s="1"/>
      <c r="K1623" s="52" t="s">
        <v>245</v>
      </c>
      <c r="L1623" s="3"/>
      <c r="M1623"/>
    </row>
    <row r="1624" spans="1:13" ht="12" customHeight="1">
      <c r="A1624" s="16" t="e">
        <f>VLOOKUP(B1624,'Species Look-up'!A:B,2,FALSE)</f>
        <v>#N/A</v>
      </c>
      <c r="B1624" s="17" t="e">
        <f>IF(ISNA(VLOOKUP(C1624,'Species Look-up'!C:D,2,FALSE)),VLOOKUP(C1624,'Species Look-up'!D:D,1,FALSE),VLOOKUP(C1624,'Species Look-up'!C:D,2,FALSE))</f>
        <v>#N/A</v>
      </c>
      <c r="C1624"/>
      <c r="F1624" s="1"/>
      <c r="K1624" s="52" t="s">
        <v>245</v>
      </c>
      <c r="L1624" s="3"/>
      <c r="M1624"/>
    </row>
    <row r="1625" spans="1:13" ht="12" customHeight="1">
      <c r="A1625" s="16" t="e">
        <f>VLOOKUP(B1625,'Species Look-up'!A:B,2,FALSE)</f>
        <v>#N/A</v>
      </c>
      <c r="B1625" s="17" t="e">
        <f>IF(ISNA(VLOOKUP(C1625,'Species Look-up'!C:D,2,FALSE)),VLOOKUP(C1625,'Species Look-up'!D:D,1,FALSE),VLOOKUP(C1625,'Species Look-up'!C:D,2,FALSE))</f>
        <v>#N/A</v>
      </c>
      <c r="C1625"/>
      <c r="F1625" s="1"/>
      <c r="K1625" s="52" t="s">
        <v>245</v>
      </c>
      <c r="L1625" s="3"/>
      <c r="M1625"/>
    </row>
    <row r="1626" spans="1:13" ht="12" customHeight="1">
      <c r="A1626" s="16" t="e">
        <f>VLOOKUP(B1626,'Species Look-up'!A:B,2,FALSE)</f>
        <v>#N/A</v>
      </c>
      <c r="B1626" s="17" t="e">
        <f>IF(ISNA(VLOOKUP(C1626,'Species Look-up'!C:D,2,FALSE)),VLOOKUP(C1626,'Species Look-up'!D:D,1,FALSE),VLOOKUP(C1626,'Species Look-up'!C:D,2,FALSE))</f>
        <v>#N/A</v>
      </c>
      <c r="C1626"/>
      <c r="F1626" s="1"/>
      <c r="K1626" s="52" t="s">
        <v>245</v>
      </c>
      <c r="L1626" s="3"/>
      <c r="M1626"/>
    </row>
    <row r="1627" spans="1:13" ht="12" customHeight="1">
      <c r="A1627" s="16" t="e">
        <f>VLOOKUP(B1627,'Species Look-up'!A:B,2,FALSE)</f>
        <v>#N/A</v>
      </c>
      <c r="B1627" s="17" t="e">
        <f>IF(ISNA(VLOOKUP(C1627,'Species Look-up'!C:D,2,FALSE)),VLOOKUP(C1627,'Species Look-up'!D:D,1,FALSE),VLOOKUP(C1627,'Species Look-up'!C:D,2,FALSE))</f>
        <v>#N/A</v>
      </c>
      <c r="C1627"/>
      <c r="F1627" s="1"/>
      <c r="K1627" s="52" t="s">
        <v>245</v>
      </c>
      <c r="L1627" s="3"/>
      <c r="M1627"/>
    </row>
    <row r="1628" spans="1:13" ht="12" customHeight="1">
      <c r="A1628" s="16" t="e">
        <f>VLOOKUP(B1628,'Species Look-up'!A:B,2,FALSE)</f>
        <v>#N/A</v>
      </c>
      <c r="B1628" s="17" t="e">
        <f>IF(ISNA(VLOOKUP(C1628,'Species Look-up'!C:D,2,FALSE)),VLOOKUP(C1628,'Species Look-up'!D:D,1,FALSE),VLOOKUP(C1628,'Species Look-up'!C:D,2,FALSE))</f>
        <v>#N/A</v>
      </c>
      <c r="C1628"/>
      <c r="F1628" s="1"/>
      <c r="K1628" s="52" t="s">
        <v>245</v>
      </c>
      <c r="L1628" s="3"/>
      <c r="M1628"/>
    </row>
    <row r="1629" spans="1:13" ht="12" customHeight="1">
      <c r="A1629" s="16" t="e">
        <f>VLOOKUP(B1629,'Species Look-up'!A:B,2,FALSE)</f>
        <v>#N/A</v>
      </c>
      <c r="B1629" s="17" t="e">
        <f>IF(ISNA(VLOOKUP(C1629,'Species Look-up'!C:D,2,FALSE)),VLOOKUP(C1629,'Species Look-up'!D:D,1,FALSE),VLOOKUP(C1629,'Species Look-up'!C:D,2,FALSE))</f>
        <v>#N/A</v>
      </c>
      <c r="C1629"/>
      <c r="F1629" s="1"/>
      <c r="K1629" s="52" t="s">
        <v>245</v>
      </c>
      <c r="L1629" s="3"/>
      <c r="M1629"/>
    </row>
    <row r="1630" spans="1:13" ht="12" customHeight="1">
      <c r="A1630" s="16" t="e">
        <f>VLOOKUP(B1630,'Species Look-up'!A:B,2,FALSE)</f>
        <v>#N/A</v>
      </c>
      <c r="B1630" s="17" t="e">
        <f>IF(ISNA(VLOOKUP(C1630,'Species Look-up'!C:D,2,FALSE)),VLOOKUP(C1630,'Species Look-up'!D:D,1,FALSE),VLOOKUP(C1630,'Species Look-up'!C:D,2,FALSE))</f>
        <v>#N/A</v>
      </c>
      <c r="C1630"/>
      <c r="F1630" s="1"/>
      <c r="K1630" s="52" t="s">
        <v>245</v>
      </c>
      <c r="L1630" s="3"/>
      <c r="M1630"/>
    </row>
    <row r="1631" spans="1:13" ht="12" customHeight="1">
      <c r="A1631" s="16" t="e">
        <f>VLOOKUP(B1631,'Species Look-up'!A:B,2,FALSE)</f>
        <v>#N/A</v>
      </c>
      <c r="B1631" s="17" t="e">
        <f>IF(ISNA(VLOOKUP(C1631,'Species Look-up'!C:D,2,FALSE)),VLOOKUP(C1631,'Species Look-up'!D:D,1,FALSE),VLOOKUP(C1631,'Species Look-up'!C:D,2,FALSE))</f>
        <v>#N/A</v>
      </c>
      <c r="C1631"/>
      <c r="F1631" s="1"/>
      <c r="K1631" s="52" t="s">
        <v>245</v>
      </c>
      <c r="L1631" s="3"/>
      <c r="M1631"/>
    </row>
    <row r="1632" spans="1:13" ht="12" customHeight="1">
      <c r="A1632" s="16" t="e">
        <f>VLOOKUP(B1632,'Species Look-up'!A:B,2,FALSE)</f>
        <v>#N/A</v>
      </c>
      <c r="B1632" s="17" t="e">
        <f>IF(ISNA(VLOOKUP(C1632,'Species Look-up'!C:D,2,FALSE)),VLOOKUP(C1632,'Species Look-up'!D:D,1,FALSE),VLOOKUP(C1632,'Species Look-up'!C:D,2,FALSE))</f>
        <v>#N/A</v>
      </c>
      <c r="C1632"/>
      <c r="F1632" s="1"/>
      <c r="K1632" s="52" t="s">
        <v>245</v>
      </c>
      <c r="L1632" s="3"/>
      <c r="M1632"/>
    </row>
    <row r="1633" spans="1:13" ht="12" customHeight="1">
      <c r="A1633" s="16" t="e">
        <f>VLOOKUP(B1633,'Species Look-up'!A:B,2,FALSE)</f>
        <v>#N/A</v>
      </c>
      <c r="B1633" s="17" t="e">
        <f>IF(ISNA(VLOOKUP(C1633,'Species Look-up'!C:D,2,FALSE)),VLOOKUP(C1633,'Species Look-up'!D:D,1,FALSE),VLOOKUP(C1633,'Species Look-up'!C:D,2,FALSE))</f>
        <v>#N/A</v>
      </c>
      <c r="C1633"/>
      <c r="F1633" s="1"/>
      <c r="K1633" s="52" t="s">
        <v>245</v>
      </c>
      <c r="L1633" s="3"/>
      <c r="M1633"/>
    </row>
    <row r="1634" spans="1:13" ht="12" customHeight="1">
      <c r="A1634" s="16" t="e">
        <f>VLOOKUP(B1634,'Species Look-up'!A:B,2,FALSE)</f>
        <v>#N/A</v>
      </c>
      <c r="B1634" s="17" t="e">
        <f>IF(ISNA(VLOOKUP(C1634,'Species Look-up'!C:D,2,FALSE)),VLOOKUP(C1634,'Species Look-up'!D:D,1,FALSE),VLOOKUP(C1634,'Species Look-up'!C:D,2,FALSE))</f>
        <v>#N/A</v>
      </c>
      <c r="C1634"/>
      <c r="F1634" s="1"/>
      <c r="K1634" s="52" t="s">
        <v>245</v>
      </c>
      <c r="L1634" s="3"/>
      <c r="M1634"/>
    </row>
    <row r="1635" spans="1:13" ht="12" customHeight="1">
      <c r="A1635" s="16" t="e">
        <f>VLOOKUP(B1635,'Species Look-up'!A:B,2,FALSE)</f>
        <v>#N/A</v>
      </c>
      <c r="B1635" s="17" t="e">
        <f>IF(ISNA(VLOOKUP(C1635,'Species Look-up'!C:D,2,FALSE)),VLOOKUP(C1635,'Species Look-up'!D:D,1,FALSE),VLOOKUP(C1635,'Species Look-up'!C:D,2,FALSE))</f>
        <v>#N/A</v>
      </c>
      <c r="C1635"/>
      <c r="F1635" s="1"/>
      <c r="K1635" s="52" t="s">
        <v>245</v>
      </c>
      <c r="L1635" s="3"/>
      <c r="M1635"/>
    </row>
    <row r="1636" spans="1:13" ht="12" customHeight="1">
      <c r="A1636" s="16" t="e">
        <f>VLOOKUP(B1636,'Species Look-up'!A:B,2,FALSE)</f>
        <v>#N/A</v>
      </c>
      <c r="B1636" s="17" t="e">
        <f>IF(ISNA(VLOOKUP(C1636,'Species Look-up'!C:D,2,FALSE)),VLOOKUP(C1636,'Species Look-up'!D:D,1,FALSE),VLOOKUP(C1636,'Species Look-up'!C:D,2,FALSE))</f>
        <v>#N/A</v>
      </c>
      <c r="C1636"/>
      <c r="F1636" s="1"/>
      <c r="K1636" s="52" t="s">
        <v>245</v>
      </c>
      <c r="L1636" s="3"/>
      <c r="M1636"/>
    </row>
    <row r="1637" spans="1:13" ht="12" customHeight="1">
      <c r="A1637" s="16" t="e">
        <f>VLOOKUP(B1637,'Species Look-up'!A:B,2,FALSE)</f>
        <v>#N/A</v>
      </c>
      <c r="B1637" s="17" t="e">
        <f>IF(ISNA(VLOOKUP(C1637,'Species Look-up'!C:D,2,FALSE)),VLOOKUP(C1637,'Species Look-up'!D:D,1,FALSE),VLOOKUP(C1637,'Species Look-up'!C:D,2,FALSE))</f>
        <v>#N/A</v>
      </c>
      <c r="C1637"/>
      <c r="F1637" s="1"/>
      <c r="K1637" s="52" t="s">
        <v>245</v>
      </c>
      <c r="L1637" s="3"/>
      <c r="M1637"/>
    </row>
    <row r="1638" spans="1:13" ht="12" customHeight="1">
      <c r="A1638" s="16" t="e">
        <f>VLOOKUP(B1638,'Species Look-up'!A:B,2,FALSE)</f>
        <v>#N/A</v>
      </c>
      <c r="B1638" s="17" t="e">
        <f>IF(ISNA(VLOOKUP(C1638,'Species Look-up'!C:D,2,FALSE)),VLOOKUP(C1638,'Species Look-up'!D:D,1,FALSE),VLOOKUP(C1638,'Species Look-up'!C:D,2,FALSE))</f>
        <v>#N/A</v>
      </c>
      <c r="C1638"/>
      <c r="F1638" s="1"/>
      <c r="K1638" s="52" t="s">
        <v>245</v>
      </c>
      <c r="L1638" s="3"/>
      <c r="M1638"/>
    </row>
    <row r="1639" spans="1:13" ht="12" customHeight="1">
      <c r="A1639" s="16" t="e">
        <f>VLOOKUP(B1639,'Species Look-up'!A:B,2,FALSE)</f>
        <v>#N/A</v>
      </c>
      <c r="B1639" s="17" t="e">
        <f>IF(ISNA(VLOOKUP(C1639,'Species Look-up'!C:D,2,FALSE)),VLOOKUP(C1639,'Species Look-up'!D:D,1,FALSE),VLOOKUP(C1639,'Species Look-up'!C:D,2,FALSE))</f>
        <v>#N/A</v>
      </c>
      <c r="C1639"/>
      <c r="F1639" s="1"/>
      <c r="K1639" s="52" t="s">
        <v>245</v>
      </c>
      <c r="L1639" s="3"/>
      <c r="M1639"/>
    </row>
    <row r="1640" spans="1:13" ht="12" customHeight="1">
      <c r="A1640" s="16" t="e">
        <f>VLOOKUP(B1640,'Species Look-up'!A:B,2,FALSE)</f>
        <v>#N/A</v>
      </c>
      <c r="B1640" s="17" t="e">
        <f>IF(ISNA(VLOOKUP(C1640,'Species Look-up'!C:D,2,FALSE)),VLOOKUP(C1640,'Species Look-up'!D:D,1,FALSE),VLOOKUP(C1640,'Species Look-up'!C:D,2,FALSE))</f>
        <v>#N/A</v>
      </c>
      <c r="C1640"/>
      <c r="F1640" s="1"/>
      <c r="K1640" s="52" t="s">
        <v>245</v>
      </c>
      <c r="L1640" s="3"/>
      <c r="M1640"/>
    </row>
    <row r="1641" spans="1:13" ht="12" customHeight="1">
      <c r="A1641" s="16" t="e">
        <f>VLOOKUP(B1641,'Species Look-up'!A:B,2,FALSE)</f>
        <v>#N/A</v>
      </c>
      <c r="B1641" s="17" t="e">
        <f>IF(ISNA(VLOOKUP(C1641,'Species Look-up'!C:D,2,FALSE)),VLOOKUP(C1641,'Species Look-up'!D:D,1,FALSE),VLOOKUP(C1641,'Species Look-up'!C:D,2,FALSE))</f>
        <v>#N/A</v>
      </c>
      <c r="C1641"/>
      <c r="F1641" s="1"/>
      <c r="K1641" s="52" t="s">
        <v>245</v>
      </c>
      <c r="L1641" s="3"/>
      <c r="M1641"/>
    </row>
    <row r="1642" spans="1:13" ht="12" customHeight="1">
      <c r="A1642" s="16" t="e">
        <f>VLOOKUP(B1642,'Species Look-up'!A:B,2,FALSE)</f>
        <v>#N/A</v>
      </c>
      <c r="B1642" s="17" t="e">
        <f>IF(ISNA(VLOOKUP(C1642,'Species Look-up'!C:D,2,FALSE)),VLOOKUP(C1642,'Species Look-up'!D:D,1,FALSE),VLOOKUP(C1642,'Species Look-up'!C:D,2,FALSE))</f>
        <v>#N/A</v>
      </c>
      <c r="C1642"/>
      <c r="F1642" s="1"/>
      <c r="K1642" s="52" t="s">
        <v>245</v>
      </c>
      <c r="L1642" s="3"/>
      <c r="M1642"/>
    </row>
    <row r="1643" spans="1:13" ht="12" customHeight="1">
      <c r="A1643" s="16" t="e">
        <f>VLOOKUP(B1643,'Species Look-up'!A:B,2,FALSE)</f>
        <v>#N/A</v>
      </c>
      <c r="B1643" s="17" t="e">
        <f>IF(ISNA(VLOOKUP(C1643,'Species Look-up'!C:D,2,FALSE)),VLOOKUP(C1643,'Species Look-up'!D:D,1,FALSE),VLOOKUP(C1643,'Species Look-up'!C:D,2,FALSE))</f>
        <v>#N/A</v>
      </c>
      <c r="C1643"/>
      <c r="F1643" s="1"/>
      <c r="K1643" s="52" t="s">
        <v>245</v>
      </c>
      <c r="L1643" s="3"/>
      <c r="M1643"/>
    </row>
    <row r="1644" spans="1:13" ht="12" customHeight="1">
      <c r="A1644" s="16" t="e">
        <f>VLOOKUP(B1644,'Species Look-up'!A:B,2,FALSE)</f>
        <v>#N/A</v>
      </c>
      <c r="B1644" s="17" t="e">
        <f>IF(ISNA(VLOOKUP(C1644,'Species Look-up'!C:D,2,FALSE)),VLOOKUP(C1644,'Species Look-up'!D:D,1,FALSE),VLOOKUP(C1644,'Species Look-up'!C:D,2,FALSE))</f>
        <v>#N/A</v>
      </c>
      <c r="C1644"/>
      <c r="F1644" s="1"/>
      <c r="K1644" s="52" t="s">
        <v>245</v>
      </c>
      <c r="L1644" s="3"/>
      <c r="M1644"/>
    </row>
    <row r="1645" spans="1:13" ht="12" customHeight="1">
      <c r="A1645" s="16" t="e">
        <f>VLOOKUP(B1645,'Species Look-up'!A:B,2,FALSE)</f>
        <v>#N/A</v>
      </c>
      <c r="B1645" s="17" t="e">
        <f>IF(ISNA(VLOOKUP(C1645,'Species Look-up'!C:D,2,FALSE)),VLOOKUP(C1645,'Species Look-up'!D:D,1,FALSE),VLOOKUP(C1645,'Species Look-up'!C:D,2,FALSE))</f>
        <v>#N/A</v>
      </c>
      <c r="C1645"/>
      <c r="F1645" s="1"/>
      <c r="K1645" s="52" t="s">
        <v>245</v>
      </c>
      <c r="L1645" s="3"/>
      <c r="M1645"/>
    </row>
    <row r="1646" spans="1:13" ht="12" customHeight="1">
      <c r="A1646" s="16" t="e">
        <f>VLOOKUP(B1646,'Species Look-up'!A:B,2,FALSE)</f>
        <v>#N/A</v>
      </c>
      <c r="B1646" s="17" t="e">
        <f>IF(ISNA(VLOOKUP(C1646,'Species Look-up'!C:D,2,FALSE)),VLOOKUP(C1646,'Species Look-up'!D:D,1,FALSE),VLOOKUP(C1646,'Species Look-up'!C:D,2,FALSE))</f>
        <v>#N/A</v>
      </c>
      <c r="C1646"/>
      <c r="F1646" s="1"/>
      <c r="K1646" s="52" t="s">
        <v>245</v>
      </c>
      <c r="L1646" s="3"/>
      <c r="M1646"/>
    </row>
    <row r="1647" spans="1:13" ht="12" customHeight="1">
      <c r="A1647" s="16" t="e">
        <f>VLOOKUP(B1647,'Species Look-up'!A:B,2,FALSE)</f>
        <v>#N/A</v>
      </c>
      <c r="B1647" s="17" t="e">
        <f>IF(ISNA(VLOOKUP(C1647,'Species Look-up'!C:D,2,FALSE)),VLOOKUP(C1647,'Species Look-up'!D:D,1,FALSE),VLOOKUP(C1647,'Species Look-up'!C:D,2,FALSE))</f>
        <v>#N/A</v>
      </c>
      <c r="C1647"/>
      <c r="F1647" s="1"/>
      <c r="K1647" s="52" t="s">
        <v>245</v>
      </c>
      <c r="L1647" s="3"/>
      <c r="M1647"/>
    </row>
    <row r="1648" spans="1:13" ht="12" customHeight="1">
      <c r="A1648" s="16" t="e">
        <f>VLOOKUP(B1648,'Species Look-up'!A:B,2,FALSE)</f>
        <v>#N/A</v>
      </c>
      <c r="B1648" s="17" t="e">
        <f>IF(ISNA(VLOOKUP(C1648,'Species Look-up'!C:D,2,FALSE)),VLOOKUP(C1648,'Species Look-up'!D:D,1,FALSE),VLOOKUP(C1648,'Species Look-up'!C:D,2,FALSE))</f>
        <v>#N/A</v>
      </c>
      <c r="C1648"/>
      <c r="F1648" s="1"/>
      <c r="K1648" s="52" t="s">
        <v>245</v>
      </c>
      <c r="L1648" s="3"/>
      <c r="M1648"/>
    </row>
    <row r="1649" spans="1:13" ht="12" customHeight="1">
      <c r="A1649" s="16" t="e">
        <f>VLOOKUP(B1649,'Species Look-up'!A:B,2,FALSE)</f>
        <v>#N/A</v>
      </c>
      <c r="B1649" s="17" t="e">
        <f>IF(ISNA(VLOOKUP(C1649,'Species Look-up'!C:D,2,FALSE)),VLOOKUP(C1649,'Species Look-up'!D:D,1,FALSE),VLOOKUP(C1649,'Species Look-up'!C:D,2,FALSE))</f>
        <v>#N/A</v>
      </c>
      <c r="C1649"/>
      <c r="F1649" s="1"/>
      <c r="K1649" s="52" t="s">
        <v>245</v>
      </c>
      <c r="L1649" s="3"/>
      <c r="M1649"/>
    </row>
    <row r="1650" spans="1:13" ht="12" customHeight="1">
      <c r="A1650" s="16" t="e">
        <f>VLOOKUP(B1650,'Species Look-up'!A:B,2,FALSE)</f>
        <v>#N/A</v>
      </c>
      <c r="B1650" s="17" t="e">
        <f>IF(ISNA(VLOOKUP(C1650,'Species Look-up'!C:D,2,FALSE)),VLOOKUP(C1650,'Species Look-up'!D:D,1,FALSE),VLOOKUP(C1650,'Species Look-up'!C:D,2,FALSE))</f>
        <v>#N/A</v>
      </c>
      <c r="C1650"/>
      <c r="F1650" s="1"/>
      <c r="K1650" s="52" t="s">
        <v>245</v>
      </c>
      <c r="L1650" s="3"/>
      <c r="M1650"/>
    </row>
    <row r="1651" spans="1:13" ht="12" customHeight="1">
      <c r="A1651" s="16" t="e">
        <f>VLOOKUP(B1651,'Species Look-up'!A:B,2,FALSE)</f>
        <v>#N/A</v>
      </c>
      <c r="B1651" s="17" t="e">
        <f>IF(ISNA(VLOOKUP(C1651,'Species Look-up'!C:D,2,FALSE)),VLOOKUP(C1651,'Species Look-up'!D:D,1,FALSE),VLOOKUP(C1651,'Species Look-up'!C:D,2,FALSE))</f>
        <v>#N/A</v>
      </c>
      <c r="C1651"/>
      <c r="F1651" s="1"/>
      <c r="K1651" s="52" t="s">
        <v>245</v>
      </c>
      <c r="L1651" s="3"/>
      <c r="M1651"/>
    </row>
    <row r="1652" spans="1:13" ht="12" customHeight="1">
      <c r="A1652" s="16" t="e">
        <f>VLOOKUP(B1652,'Species Look-up'!A:B,2,FALSE)</f>
        <v>#N/A</v>
      </c>
      <c r="B1652" s="17" t="e">
        <f>IF(ISNA(VLOOKUP(C1652,'Species Look-up'!C:D,2,FALSE)),VLOOKUP(C1652,'Species Look-up'!D:D,1,FALSE),VLOOKUP(C1652,'Species Look-up'!C:D,2,FALSE))</f>
        <v>#N/A</v>
      </c>
      <c r="C1652"/>
      <c r="F1652" s="1"/>
      <c r="K1652" s="52" t="s">
        <v>245</v>
      </c>
      <c r="L1652" s="3"/>
      <c r="M1652"/>
    </row>
    <row r="1653" spans="1:13" ht="12" customHeight="1">
      <c r="A1653" s="16" t="e">
        <f>VLOOKUP(B1653,'Species Look-up'!A:B,2,FALSE)</f>
        <v>#N/A</v>
      </c>
      <c r="B1653" s="17" t="e">
        <f>IF(ISNA(VLOOKUP(C1653,'Species Look-up'!C:D,2,FALSE)),VLOOKUP(C1653,'Species Look-up'!D:D,1,FALSE),VLOOKUP(C1653,'Species Look-up'!C:D,2,FALSE))</f>
        <v>#N/A</v>
      </c>
      <c r="C1653"/>
      <c r="F1653" s="1"/>
      <c r="K1653" s="52" t="s">
        <v>245</v>
      </c>
      <c r="L1653" s="3"/>
      <c r="M1653"/>
    </row>
    <row r="1654" spans="1:13" ht="12" customHeight="1">
      <c r="A1654" s="16" t="e">
        <f>VLOOKUP(B1654,'Species Look-up'!A:B,2,FALSE)</f>
        <v>#N/A</v>
      </c>
      <c r="B1654" s="17" t="e">
        <f>IF(ISNA(VLOOKUP(C1654,'Species Look-up'!C:D,2,FALSE)),VLOOKUP(C1654,'Species Look-up'!D:D,1,FALSE),VLOOKUP(C1654,'Species Look-up'!C:D,2,FALSE))</f>
        <v>#N/A</v>
      </c>
      <c r="C1654"/>
      <c r="F1654" s="1"/>
      <c r="K1654" s="52" t="s">
        <v>245</v>
      </c>
      <c r="L1654" s="3"/>
      <c r="M1654"/>
    </row>
    <row r="1655" spans="1:13" ht="12" customHeight="1">
      <c r="A1655" s="16" t="e">
        <f>VLOOKUP(B1655,'Species Look-up'!A:B,2,FALSE)</f>
        <v>#N/A</v>
      </c>
      <c r="B1655" s="17" t="e">
        <f>IF(ISNA(VLOOKUP(C1655,'Species Look-up'!C:D,2,FALSE)),VLOOKUP(C1655,'Species Look-up'!D:D,1,FALSE),VLOOKUP(C1655,'Species Look-up'!C:D,2,FALSE))</f>
        <v>#N/A</v>
      </c>
      <c r="C1655"/>
      <c r="F1655" s="1"/>
      <c r="K1655" s="52" t="s">
        <v>245</v>
      </c>
      <c r="L1655" s="3"/>
      <c r="M1655"/>
    </row>
    <row r="1656" spans="1:13" ht="12" customHeight="1">
      <c r="A1656" s="16" t="e">
        <f>VLOOKUP(B1656,'Species Look-up'!A:B,2,FALSE)</f>
        <v>#N/A</v>
      </c>
      <c r="B1656" s="17" t="e">
        <f>IF(ISNA(VLOOKUP(C1656,'Species Look-up'!C:D,2,FALSE)),VLOOKUP(C1656,'Species Look-up'!D:D,1,FALSE),VLOOKUP(C1656,'Species Look-up'!C:D,2,FALSE))</f>
        <v>#N/A</v>
      </c>
      <c r="C1656"/>
      <c r="F1656" s="1"/>
      <c r="K1656" s="52" t="s">
        <v>245</v>
      </c>
      <c r="L1656" s="3"/>
      <c r="M1656"/>
    </row>
    <row r="1657" spans="1:13" ht="12" customHeight="1">
      <c r="A1657" s="16" t="e">
        <f>VLOOKUP(B1657,'Species Look-up'!A:B,2,FALSE)</f>
        <v>#N/A</v>
      </c>
      <c r="B1657" s="17" t="e">
        <f>IF(ISNA(VLOOKUP(C1657,'Species Look-up'!C:D,2,FALSE)),VLOOKUP(C1657,'Species Look-up'!D:D,1,FALSE),VLOOKUP(C1657,'Species Look-up'!C:D,2,FALSE))</f>
        <v>#N/A</v>
      </c>
      <c r="C1657"/>
      <c r="F1657" s="1"/>
      <c r="K1657" s="52" t="s">
        <v>245</v>
      </c>
      <c r="L1657" s="3"/>
      <c r="M1657"/>
    </row>
    <row r="1658" spans="1:13" ht="12" customHeight="1">
      <c r="A1658" s="16" t="e">
        <f>VLOOKUP(B1658,'Species Look-up'!A:B,2,FALSE)</f>
        <v>#N/A</v>
      </c>
      <c r="B1658" s="17" t="e">
        <f>IF(ISNA(VLOOKUP(C1658,'Species Look-up'!C:D,2,FALSE)),VLOOKUP(C1658,'Species Look-up'!D:D,1,FALSE),VLOOKUP(C1658,'Species Look-up'!C:D,2,FALSE))</f>
        <v>#N/A</v>
      </c>
      <c r="C1658"/>
      <c r="F1658" s="1"/>
      <c r="K1658" s="52" t="s">
        <v>245</v>
      </c>
      <c r="L1658" s="3"/>
      <c r="M1658"/>
    </row>
    <row r="1659" spans="1:13" ht="12" customHeight="1">
      <c r="A1659" s="16" t="e">
        <f>VLOOKUP(B1659,'Species Look-up'!A:B,2,FALSE)</f>
        <v>#N/A</v>
      </c>
      <c r="B1659" s="17" t="e">
        <f>IF(ISNA(VLOOKUP(C1659,'Species Look-up'!C:D,2,FALSE)),VLOOKUP(C1659,'Species Look-up'!D:D,1,FALSE),VLOOKUP(C1659,'Species Look-up'!C:D,2,FALSE))</f>
        <v>#N/A</v>
      </c>
      <c r="C1659"/>
      <c r="F1659" s="1"/>
      <c r="K1659" s="52" t="s">
        <v>245</v>
      </c>
      <c r="L1659" s="3"/>
      <c r="M1659"/>
    </row>
    <row r="1660" spans="1:13" ht="12" customHeight="1">
      <c r="A1660" s="16" t="e">
        <f>VLOOKUP(B1660,'Species Look-up'!A:B,2,FALSE)</f>
        <v>#N/A</v>
      </c>
      <c r="B1660" s="17" t="e">
        <f>IF(ISNA(VLOOKUP(C1660,'Species Look-up'!C:D,2,FALSE)),VLOOKUP(C1660,'Species Look-up'!D:D,1,FALSE),VLOOKUP(C1660,'Species Look-up'!C:D,2,FALSE))</f>
        <v>#N/A</v>
      </c>
      <c r="C1660"/>
      <c r="F1660" s="1"/>
      <c r="K1660" s="52" t="s">
        <v>245</v>
      </c>
      <c r="L1660" s="3"/>
      <c r="M1660"/>
    </row>
    <row r="1661" spans="1:13" ht="12" customHeight="1">
      <c r="A1661" s="16" t="e">
        <f>VLOOKUP(B1661,'Species Look-up'!A:B,2,FALSE)</f>
        <v>#N/A</v>
      </c>
      <c r="B1661" s="17" t="e">
        <f>IF(ISNA(VLOOKUP(C1661,'Species Look-up'!C:D,2,FALSE)),VLOOKUP(C1661,'Species Look-up'!D:D,1,FALSE),VLOOKUP(C1661,'Species Look-up'!C:D,2,FALSE))</f>
        <v>#N/A</v>
      </c>
      <c r="C1661"/>
      <c r="F1661" s="1"/>
      <c r="K1661" s="52" t="s">
        <v>245</v>
      </c>
      <c r="L1661" s="3"/>
      <c r="M1661"/>
    </row>
    <row r="1662" spans="1:13" ht="12" customHeight="1">
      <c r="A1662" s="16" t="e">
        <f>VLOOKUP(B1662,'Species Look-up'!A:B,2,FALSE)</f>
        <v>#N/A</v>
      </c>
      <c r="B1662" s="17" t="e">
        <f>IF(ISNA(VLOOKUP(C1662,'Species Look-up'!C:D,2,FALSE)),VLOOKUP(C1662,'Species Look-up'!D:D,1,FALSE),VLOOKUP(C1662,'Species Look-up'!C:D,2,FALSE))</f>
        <v>#N/A</v>
      </c>
      <c r="C1662"/>
      <c r="F1662" s="1"/>
      <c r="K1662" s="52" t="s">
        <v>245</v>
      </c>
      <c r="L1662" s="3"/>
      <c r="M1662"/>
    </row>
    <row r="1663" spans="1:13" ht="12" customHeight="1">
      <c r="A1663" s="16" t="e">
        <f>VLOOKUP(B1663,'Species Look-up'!A:B,2,FALSE)</f>
        <v>#N/A</v>
      </c>
      <c r="B1663" s="17" t="e">
        <f>IF(ISNA(VLOOKUP(C1663,'Species Look-up'!C:D,2,FALSE)),VLOOKUP(C1663,'Species Look-up'!D:D,1,FALSE),VLOOKUP(C1663,'Species Look-up'!C:D,2,FALSE))</f>
        <v>#N/A</v>
      </c>
      <c r="C1663"/>
      <c r="F1663" s="1"/>
      <c r="K1663" s="52" t="s">
        <v>245</v>
      </c>
      <c r="L1663" s="3"/>
      <c r="M1663"/>
    </row>
    <row r="1664" spans="1:13" ht="12" customHeight="1">
      <c r="A1664" s="16" t="e">
        <f>VLOOKUP(B1664,'Species Look-up'!A:B,2,FALSE)</f>
        <v>#N/A</v>
      </c>
      <c r="B1664" s="17" t="e">
        <f>IF(ISNA(VLOOKUP(C1664,'Species Look-up'!C:D,2,FALSE)),VLOOKUP(C1664,'Species Look-up'!D:D,1,FALSE),VLOOKUP(C1664,'Species Look-up'!C:D,2,FALSE))</f>
        <v>#N/A</v>
      </c>
      <c r="C1664"/>
      <c r="F1664" s="1"/>
      <c r="K1664" s="52" t="s">
        <v>245</v>
      </c>
      <c r="L1664" s="3"/>
      <c r="M1664"/>
    </row>
    <row r="1665" spans="1:13" ht="12" customHeight="1">
      <c r="A1665" s="16" t="e">
        <f>VLOOKUP(B1665,'Species Look-up'!A:B,2,FALSE)</f>
        <v>#N/A</v>
      </c>
      <c r="B1665" s="17" t="e">
        <f>IF(ISNA(VLOOKUP(C1665,'Species Look-up'!C:D,2,FALSE)),VLOOKUP(C1665,'Species Look-up'!D:D,1,FALSE),VLOOKUP(C1665,'Species Look-up'!C:D,2,FALSE))</f>
        <v>#N/A</v>
      </c>
      <c r="C1665"/>
      <c r="F1665" s="1"/>
      <c r="K1665" s="52" t="s">
        <v>245</v>
      </c>
      <c r="L1665" s="3"/>
      <c r="M1665"/>
    </row>
    <row r="1666" spans="1:13" ht="12" customHeight="1">
      <c r="A1666" s="16" t="e">
        <f>VLOOKUP(B1666,'Species Look-up'!A:B,2,FALSE)</f>
        <v>#N/A</v>
      </c>
      <c r="B1666" s="17" t="e">
        <f>IF(ISNA(VLOOKUP(C1666,'Species Look-up'!C:D,2,FALSE)),VLOOKUP(C1666,'Species Look-up'!D:D,1,FALSE),VLOOKUP(C1666,'Species Look-up'!C:D,2,FALSE))</f>
        <v>#N/A</v>
      </c>
      <c r="C1666"/>
      <c r="F1666" s="1"/>
      <c r="K1666" s="52" t="s">
        <v>245</v>
      </c>
      <c r="L1666" s="3"/>
      <c r="M1666"/>
    </row>
    <row r="1667" spans="1:13" ht="12" customHeight="1">
      <c r="A1667" s="16" t="e">
        <f>VLOOKUP(B1667,'Species Look-up'!A:B,2,FALSE)</f>
        <v>#N/A</v>
      </c>
      <c r="B1667" s="17" t="e">
        <f>IF(ISNA(VLOOKUP(C1667,'Species Look-up'!C:D,2,FALSE)),VLOOKUP(C1667,'Species Look-up'!D:D,1,FALSE),VLOOKUP(C1667,'Species Look-up'!C:D,2,FALSE))</f>
        <v>#N/A</v>
      </c>
      <c r="C1667"/>
      <c r="F1667" s="1"/>
      <c r="K1667" s="52" t="s">
        <v>245</v>
      </c>
      <c r="L1667" s="3"/>
      <c r="M1667"/>
    </row>
    <row r="1668" spans="1:13" ht="12" customHeight="1">
      <c r="A1668" s="16" t="e">
        <f>VLOOKUP(B1668,'Species Look-up'!A:B,2,FALSE)</f>
        <v>#N/A</v>
      </c>
      <c r="B1668" s="17" t="e">
        <f>IF(ISNA(VLOOKUP(C1668,'Species Look-up'!C:D,2,FALSE)),VLOOKUP(C1668,'Species Look-up'!D:D,1,FALSE),VLOOKUP(C1668,'Species Look-up'!C:D,2,FALSE))</f>
        <v>#N/A</v>
      </c>
      <c r="C1668"/>
      <c r="F1668" s="1"/>
      <c r="K1668" s="52" t="s">
        <v>245</v>
      </c>
      <c r="L1668" s="3"/>
      <c r="M1668"/>
    </row>
    <row r="1669" spans="1:13" ht="12" customHeight="1">
      <c r="A1669" s="16" t="e">
        <f>VLOOKUP(B1669,'Species Look-up'!A:B,2,FALSE)</f>
        <v>#N/A</v>
      </c>
      <c r="B1669" s="17" t="e">
        <f>IF(ISNA(VLOOKUP(C1669,'Species Look-up'!C:D,2,FALSE)),VLOOKUP(C1669,'Species Look-up'!D:D,1,FALSE),VLOOKUP(C1669,'Species Look-up'!C:D,2,FALSE))</f>
        <v>#N/A</v>
      </c>
      <c r="C1669"/>
      <c r="F1669" s="1"/>
      <c r="K1669" s="52" t="s">
        <v>245</v>
      </c>
      <c r="L1669" s="3"/>
      <c r="M1669"/>
    </row>
    <row r="1670" spans="1:13" ht="12" customHeight="1">
      <c r="A1670" s="16" t="e">
        <f>VLOOKUP(B1670,'Species Look-up'!A:B,2,FALSE)</f>
        <v>#N/A</v>
      </c>
      <c r="B1670" s="17" t="e">
        <f>IF(ISNA(VLOOKUP(C1670,'Species Look-up'!C:D,2,FALSE)),VLOOKUP(C1670,'Species Look-up'!D:D,1,FALSE),VLOOKUP(C1670,'Species Look-up'!C:D,2,FALSE))</f>
        <v>#N/A</v>
      </c>
      <c r="C1670"/>
      <c r="F1670" s="1"/>
      <c r="K1670" s="52" t="s">
        <v>245</v>
      </c>
      <c r="L1670" s="3"/>
      <c r="M1670"/>
    </row>
    <row r="1671" spans="1:13" ht="12" customHeight="1">
      <c r="A1671" s="16" t="e">
        <f>VLOOKUP(B1671,'Species Look-up'!A:B,2,FALSE)</f>
        <v>#N/A</v>
      </c>
      <c r="B1671" s="17" t="e">
        <f>IF(ISNA(VLOOKUP(C1671,'Species Look-up'!C:D,2,FALSE)),VLOOKUP(C1671,'Species Look-up'!D:D,1,FALSE),VLOOKUP(C1671,'Species Look-up'!C:D,2,FALSE))</f>
        <v>#N/A</v>
      </c>
      <c r="C1671"/>
      <c r="F1671" s="1"/>
      <c r="K1671" s="52" t="s">
        <v>245</v>
      </c>
      <c r="L1671" s="3"/>
      <c r="M1671"/>
    </row>
    <row r="1672" spans="1:13" ht="12" customHeight="1">
      <c r="A1672" s="16" t="e">
        <f>VLOOKUP(B1672,'Species Look-up'!A:B,2,FALSE)</f>
        <v>#N/A</v>
      </c>
      <c r="B1672" s="17" t="e">
        <f>IF(ISNA(VLOOKUP(C1672,'Species Look-up'!C:D,2,FALSE)),VLOOKUP(C1672,'Species Look-up'!D:D,1,FALSE),VLOOKUP(C1672,'Species Look-up'!C:D,2,FALSE))</f>
        <v>#N/A</v>
      </c>
      <c r="C1672"/>
      <c r="F1672" s="1"/>
      <c r="K1672" s="52" t="s">
        <v>245</v>
      </c>
      <c r="L1672" s="3"/>
      <c r="M1672"/>
    </row>
    <row r="1673" spans="1:13" ht="12" customHeight="1">
      <c r="A1673" s="16" t="e">
        <f>VLOOKUP(B1673,'Species Look-up'!A:B,2,FALSE)</f>
        <v>#N/A</v>
      </c>
      <c r="B1673" s="17" t="e">
        <f>IF(ISNA(VLOOKUP(C1673,'Species Look-up'!C:D,2,FALSE)),VLOOKUP(C1673,'Species Look-up'!D:D,1,FALSE),VLOOKUP(C1673,'Species Look-up'!C:D,2,FALSE))</f>
        <v>#N/A</v>
      </c>
      <c r="C1673"/>
      <c r="F1673" s="1"/>
      <c r="K1673" s="52" t="s">
        <v>245</v>
      </c>
      <c r="L1673" s="3"/>
      <c r="M1673"/>
    </row>
    <row r="1674" spans="1:13" ht="12" customHeight="1">
      <c r="A1674" s="16" t="e">
        <f>VLOOKUP(B1674,'Species Look-up'!A:B,2,FALSE)</f>
        <v>#N/A</v>
      </c>
      <c r="B1674" s="17" t="e">
        <f>IF(ISNA(VLOOKUP(C1674,'Species Look-up'!C:D,2,FALSE)),VLOOKUP(C1674,'Species Look-up'!D:D,1,FALSE),VLOOKUP(C1674,'Species Look-up'!C:D,2,FALSE))</f>
        <v>#N/A</v>
      </c>
      <c r="C1674"/>
      <c r="F1674" s="1"/>
      <c r="K1674" s="52" t="s">
        <v>245</v>
      </c>
      <c r="L1674" s="3"/>
      <c r="M1674"/>
    </row>
    <row r="1675" spans="1:13" ht="12" customHeight="1">
      <c r="A1675" s="16" t="e">
        <f>VLOOKUP(B1675,'Species Look-up'!A:B,2,FALSE)</f>
        <v>#N/A</v>
      </c>
      <c r="B1675" s="17" t="e">
        <f>IF(ISNA(VLOOKUP(C1675,'Species Look-up'!C:D,2,FALSE)),VLOOKUP(C1675,'Species Look-up'!D:D,1,FALSE),VLOOKUP(C1675,'Species Look-up'!C:D,2,FALSE))</f>
        <v>#N/A</v>
      </c>
      <c r="C1675"/>
      <c r="F1675" s="1"/>
      <c r="K1675" s="52" t="s">
        <v>245</v>
      </c>
      <c r="L1675" s="3"/>
      <c r="M1675"/>
    </row>
    <row r="1676" spans="1:13" ht="12" customHeight="1">
      <c r="A1676" s="16" t="e">
        <f>VLOOKUP(B1676,'Species Look-up'!A:B,2,FALSE)</f>
        <v>#N/A</v>
      </c>
      <c r="B1676" s="17" t="e">
        <f>IF(ISNA(VLOOKUP(C1676,'Species Look-up'!C:D,2,FALSE)),VLOOKUP(C1676,'Species Look-up'!D:D,1,FALSE),VLOOKUP(C1676,'Species Look-up'!C:D,2,FALSE))</f>
        <v>#N/A</v>
      </c>
      <c r="C1676"/>
      <c r="F1676" s="1"/>
      <c r="K1676" s="52" t="s">
        <v>245</v>
      </c>
      <c r="L1676" s="3"/>
      <c r="M1676"/>
    </row>
    <row r="1677" spans="1:13" ht="12" customHeight="1">
      <c r="A1677" s="16" t="e">
        <f>VLOOKUP(B1677,'Species Look-up'!A:B,2,FALSE)</f>
        <v>#N/A</v>
      </c>
      <c r="B1677" s="17" t="e">
        <f>IF(ISNA(VLOOKUP(C1677,'Species Look-up'!C:D,2,FALSE)),VLOOKUP(C1677,'Species Look-up'!D:D,1,FALSE),VLOOKUP(C1677,'Species Look-up'!C:D,2,FALSE))</f>
        <v>#N/A</v>
      </c>
      <c r="C1677"/>
      <c r="F1677" s="1"/>
      <c r="K1677" s="52" t="s">
        <v>245</v>
      </c>
      <c r="L1677" s="3"/>
      <c r="M1677"/>
    </row>
    <row r="1678" spans="1:13" ht="12" customHeight="1">
      <c r="A1678" s="16" t="e">
        <f>VLOOKUP(B1678,'Species Look-up'!A:B,2,FALSE)</f>
        <v>#N/A</v>
      </c>
      <c r="B1678" s="17" t="e">
        <f>IF(ISNA(VLOOKUP(C1678,'Species Look-up'!C:D,2,FALSE)),VLOOKUP(C1678,'Species Look-up'!D:D,1,FALSE),VLOOKUP(C1678,'Species Look-up'!C:D,2,FALSE))</f>
        <v>#N/A</v>
      </c>
      <c r="C1678"/>
      <c r="F1678" s="1"/>
      <c r="K1678" s="52" t="s">
        <v>245</v>
      </c>
      <c r="L1678" s="3"/>
      <c r="M1678"/>
    </row>
    <row r="1679" spans="1:13" ht="12" customHeight="1">
      <c r="A1679" s="16" t="e">
        <f>VLOOKUP(B1679,'Species Look-up'!A:B,2,FALSE)</f>
        <v>#N/A</v>
      </c>
      <c r="B1679" s="17" t="e">
        <f>IF(ISNA(VLOOKUP(C1679,'Species Look-up'!C:D,2,FALSE)),VLOOKUP(C1679,'Species Look-up'!D:D,1,FALSE),VLOOKUP(C1679,'Species Look-up'!C:D,2,FALSE))</f>
        <v>#N/A</v>
      </c>
      <c r="C1679"/>
      <c r="F1679" s="1"/>
      <c r="K1679" s="52" t="s">
        <v>245</v>
      </c>
      <c r="L1679" s="3"/>
      <c r="M1679"/>
    </row>
    <row r="1680" spans="1:13" ht="12" customHeight="1">
      <c r="A1680" s="16" t="e">
        <f>VLOOKUP(B1680,'Species Look-up'!A:B,2,FALSE)</f>
        <v>#N/A</v>
      </c>
      <c r="B1680" s="17" t="e">
        <f>IF(ISNA(VLOOKUP(C1680,'Species Look-up'!C:D,2,FALSE)),VLOOKUP(C1680,'Species Look-up'!D:D,1,FALSE),VLOOKUP(C1680,'Species Look-up'!C:D,2,FALSE))</f>
        <v>#N/A</v>
      </c>
      <c r="C1680"/>
      <c r="F1680" s="1"/>
      <c r="K1680" s="52" t="s">
        <v>245</v>
      </c>
      <c r="L1680" s="3"/>
      <c r="M1680"/>
    </row>
    <row r="1681" spans="1:13" ht="12" customHeight="1">
      <c r="A1681" s="16" t="e">
        <f>VLOOKUP(B1681,'Species Look-up'!A:B,2,FALSE)</f>
        <v>#N/A</v>
      </c>
      <c r="B1681" s="17" t="e">
        <f>IF(ISNA(VLOOKUP(C1681,'Species Look-up'!C:D,2,FALSE)),VLOOKUP(C1681,'Species Look-up'!D:D,1,FALSE),VLOOKUP(C1681,'Species Look-up'!C:D,2,FALSE))</f>
        <v>#N/A</v>
      </c>
      <c r="C1681"/>
      <c r="F1681" s="1"/>
      <c r="K1681" s="52" t="s">
        <v>245</v>
      </c>
      <c r="L1681" s="3"/>
      <c r="M1681"/>
    </row>
    <row r="1682" spans="1:13" ht="12" customHeight="1">
      <c r="A1682" s="16" t="e">
        <f>VLOOKUP(B1682,'Species Look-up'!A:B,2,FALSE)</f>
        <v>#N/A</v>
      </c>
      <c r="B1682" s="17" t="e">
        <f>IF(ISNA(VLOOKUP(C1682,'Species Look-up'!C:D,2,FALSE)),VLOOKUP(C1682,'Species Look-up'!D:D,1,FALSE),VLOOKUP(C1682,'Species Look-up'!C:D,2,FALSE))</f>
        <v>#N/A</v>
      </c>
      <c r="C1682"/>
      <c r="F1682" s="1"/>
      <c r="K1682" s="52" t="s">
        <v>245</v>
      </c>
      <c r="L1682" s="3"/>
      <c r="M1682"/>
    </row>
    <row r="1683" spans="1:13" ht="12" customHeight="1">
      <c r="A1683" s="16" t="e">
        <f>VLOOKUP(B1683,'Species Look-up'!A:B,2,FALSE)</f>
        <v>#N/A</v>
      </c>
      <c r="B1683" s="17" t="e">
        <f>IF(ISNA(VLOOKUP(C1683,'Species Look-up'!C:D,2,FALSE)),VLOOKUP(C1683,'Species Look-up'!D:D,1,FALSE),VLOOKUP(C1683,'Species Look-up'!C:D,2,FALSE))</f>
        <v>#N/A</v>
      </c>
      <c r="C1683"/>
      <c r="F1683" s="1"/>
      <c r="K1683" s="52" t="s">
        <v>245</v>
      </c>
      <c r="L1683" s="3"/>
      <c r="M1683"/>
    </row>
    <row r="1684" spans="1:13" ht="12" customHeight="1">
      <c r="A1684" s="16" t="e">
        <f>VLOOKUP(B1684,'Species Look-up'!A:B,2,FALSE)</f>
        <v>#N/A</v>
      </c>
      <c r="B1684" s="17" t="e">
        <f>IF(ISNA(VLOOKUP(C1684,'Species Look-up'!C:D,2,FALSE)),VLOOKUP(C1684,'Species Look-up'!D:D,1,FALSE),VLOOKUP(C1684,'Species Look-up'!C:D,2,FALSE))</f>
        <v>#N/A</v>
      </c>
      <c r="C1684"/>
      <c r="F1684" s="1"/>
      <c r="K1684" s="52" t="s">
        <v>245</v>
      </c>
      <c r="L1684" s="3"/>
      <c r="M1684"/>
    </row>
    <row r="1685" spans="1:13" ht="12" customHeight="1">
      <c r="A1685" s="16" t="e">
        <f>VLOOKUP(B1685,'Species Look-up'!A:B,2,FALSE)</f>
        <v>#N/A</v>
      </c>
      <c r="B1685" s="17" t="e">
        <f>IF(ISNA(VLOOKUP(C1685,'Species Look-up'!C:D,2,FALSE)),VLOOKUP(C1685,'Species Look-up'!D:D,1,FALSE),VLOOKUP(C1685,'Species Look-up'!C:D,2,FALSE))</f>
        <v>#N/A</v>
      </c>
      <c r="C1685"/>
      <c r="F1685" s="1"/>
      <c r="K1685" s="52" t="s">
        <v>245</v>
      </c>
      <c r="L1685" s="3"/>
      <c r="M1685"/>
    </row>
    <row r="1686" spans="1:13" ht="12" customHeight="1">
      <c r="A1686" s="16" t="e">
        <f>VLOOKUP(B1686,'Species Look-up'!A:B,2,FALSE)</f>
        <v>#N/A</v>
      </c>
      <c r="B1686" s="17" t="e">
        <f>IF(ISNA(VLOOKUP(C1686,'Species Look-up'!C:D,2,FALSE)),VLOOKUP(C1686,'Species Look-up'!D:D,1,FALSE),VLOOKUP(C1686,'Species Look-up'!C:D,2,FALSE))</f>
        <v>#N/A</v>
      </c>
      <c r="C1686"/>
      <c r="F1686" s="1"/>
      <c r="K1686" s="52" t="s">
        <v>245</v>
      </c>
      <c r="L1686" s="3"/>
      <c r="M1686"/>
    </row>
    <row r="1687" spans="1:13" ht="12" customHeight="1">
      <c r="A1687" s="16" t="e">
        <f>VLOOKUP(B1687,'Species Look-up'!A:B,2,FALSE)</f>
        <v>#N/A</v>
      </c>
      <c r="B1687" s="17" t="e">
        <f>IF(ISNA(VLOOKUP(C1687,'Species Look-up'!C:D,2,FALSE)),VLOOKUP(C1687,'Species Look-up'!D:D,1,FALSE),VLOOKUP(C1687,'Species Look-up'!C:D,2,FALSE))</f>
        <v>#N/A</v>
      </c>
      <c r="C1687"/>
      <c r="F1687" s="1"/>
      <c r="K1687" s="52" t="s">
        <v>245</v>
      </c>
      <c r="L1687" s="3"/>
      <c r="M1687"/>
    </row>
    <row r="1688" spans="1:13" ht="12" customHeight="1">
      <c r="A1688" s="16" t="e">
        <f>VLOOKUP(B1688,'Species Look-up'!A:B,2,FALSE)</f>
        <v>#N/A</v>
      </c>
      <c r="B1688" s="17" t="e">
        <f>IF(ISNA(VLOOKUP(C1688,'Species Look-up'!C:D,2,FALSE)),VLOOKUP(C1688,'Species Look-up'!D:D,1,FALSE),VLOOKUP(C1688,'Species Look-up'!C:D,2,FALSE))</f>
        <v>#N/A</v>
      </c>
      <c r="C1688"/>
      <c r="F1688" s="1"/>
      <c r="K1688" s="52" t="s">
        <v>245</v>
      </c>
      <c r="L1688" s="3"/>
      <c r="M1688"/>
    </row>
    <row r="1689" spans="1:13" ht="12" customHeight="1">
      <c r="A1689" s="16" t="e">
        <f>VLOOKUP(B1689,'Species Look-up'!A:B,2,FALSE)</f>
        <v>#N/A</v>
      </c>
      <c r="B1689" s="17" t="e">
        <f>IF(ISNA(VLOOKUP(C1689,'Species Look-up'!C:D,2,FALSE)),VLOOKUP(C1689,'Species Look-up'!D:D,1,FALSE),VLOOKUP(C1689,'Species Look-up'!C:D,2,FALSE))</f>
        <v>#N/A</v>
      </c>
      <c r="C1689"/>
      <c r="F1689" s="1"/>
      <c r="K1689" s="52" t="s">
        <v>245</v>
      </c>
      <c r="L1689" s="3"/>
      <c r="M1689"/>
    </row>
    <row r="1690" spans="1:13" ht="12" customHeight="1">
      <c r="A1690" s="16" t="e">
        <f>VLOOKUP(B1690,'Species Look-up'!A:B,2,FALSE)</f>
        <v>#N/A</v>
      </c>
      <c r="B1690" s="17" t="e">
        <f>IF(ISNA(VLOOKUP(C1690,'Species Look-up'!C:D,2,FALSE)),VLOOKUP(C1690,'Species Look-up'!D:D,1,FALSE),VLOOKUP(C1690,'Species Look-up'!C:D,2,FALSE))</f>
        <v>#N/A</v>
      </c>
      <c r="C1690"/>
      <c r="F1690" s="1"/>
      <c r="K1690" s="52" t="s">
        <v>245</v>
      </c>
      <c r="L1690" s="3"/>
      <c r="M1690"/>
    </row>
    <row r="1691" spans="1:13" ht="12" customHeight="1">
      <c r="A1691" s="16" t="e">
        <f>VLOOKUP(B1691,'Species Look-up'!A:B,2,FALSE)</f>
        <v>#N/A</v>
      </c>
      <c r="B1691" s="17" t="e">
        <f>IF(ISNA(VLOOKUP(C1691,'Species Look-up'!C:D,2,FALSE)),VLOOKUP(C1691,'Species Look-up'!D:D,1,FALSE),VLOOKUP(C1691,'Species Look-up'!C:D,2,FALSE))</f>
        <v>#N/A</v>
      </c>
      <c r="C1691"/>
      <c r="F1691" s="1"/>
      <c r="K1691" s="52" t="s">
        <v>245</v>
      </c>
      <c r="L1691" s="3"/>
      <c r="M1691"/>
    </row>
    <row r="1692" spans="1:13" ht="12" customHeight="1">
      <c r="A1692" s="16" t="e">
        <f>VLOOKUP(B1692,'Species Look-up'!A:B,2,FALSE)</f>
        <v>#N/A</v>
      </c>
      <c r="B1692" s="17" t="e">
        <f>IF(ISNA(VLOOKUP(C1692,'Species Look-up'!C:D,2,FALSE)),VLOOKUP(C1692,'Species Look-up'!D:D,1,FALSE),VLOOKUP(C1692,'Species Look-up'!C:D,2,FALSE))</f>
        <v>#N/A</v>
      </c>
      <c r="C1692"/>
      <c r="F1692" s="1"/>
      <c r="K1692" s="52" t="s">
        <v>245</v>
      </c>
      <c r="L1692" s="3"/>
      <c r="M1692"/>
    </row>
    <row r="1693" spans="1:13" ht="12" customHeight="1">
      <c r="A1693" s="16" t="e">
        <f>VLOOKUP(B1693,'Species Look-up'!A:B,2,FALSE)</f>
        <v>#N/A</v>
      </c>
      <c r="B1693" s="17" t="e">
        <f>IF(ISNA(VLOOKUP(C1693,'Species Look-up'!C:D,2,FALSE)),VLOOKUP(C1693,'Species Look-up'!D:D,1,FALSE),VLOOKUP(C1693,'Species Look-up'!C:D,2,FALSE))</f>
        <v>#N/A</v>
      </c>
      <c r="C1693"/>
      <c r="F1693" s="1"/>
      <c r="K1693" s="52" t="s">
        <v>245</v>
      </c>
      <c r="L1693" s="3"/>
      <c r="M1693"/>
    </row>
    <row r="1694" spans="1:13" ht="12" customHeight="1">
      <c r="A1694" s="16" t="e">
        <f>VLOOKUP(B1694,'Species Look-up'!A:B,2,FALSE)</f>
        <v>#N/A</v>
      </c>
      <c r="B1694" s="17" t="e">
        <f>IF(ISNA(VLOOKUP(C1694,'Species Look-up'!C:D,2,FALSE)),VLOOKUP(C1694,'Species Look-up'!D:D,1,FALSE),VLOOKUP(C1694,'Species Look-up'!C:D,2,FALSE))</f>
        <v>#N/A</v>
      </c>
      <c r="C1694"/>
      <c r="F1694" s="1"/>
      <c r="K1694" s="52" t="s">
        <v>245</v>
      </c>
      <c r="L1694" s="3"/>
      <c r="M1694"/>
    </row>
    <row r="1695" spans="1:13" ht="12" customHeight="1">
      <c r="A1695" s="16" t="e">
        <f>VLOOKUP(B1695,'Species Look-up'!A:B,2,FALSE)</f>
        <v>#N/A</v>
      </c>
      <c r="B1695" s="17" t="e">
        <f>IF(ISNA(VLOOKUP(C1695,'Species Look-up'!C:D,2,FALSE)),VLOOKUP(C1695,'Species Look-up'!D:D,1,FALSE),VLOOKUP(C1695,'Species Look-up'!C:D,2,FALSE))</f>
        <v>#N/A</v>
      </c>
      <c r="C1695"/>
      <c r="F1695" s="1"/>
      <c r="K1695" s="52" t="s">
        <v>245</v>
      </c>
      <c r="L1695" s="3"/>
      <c r="M1695"/>
    </row>
    <row r="1696" spans="1:13" ht="12" customHeight="1">
      <c r="A1696" s="16" t="e">
        <f>VLOOKUP(B1696,'Species Look-up'!A:B,2,FALSE)</f>
        <v>#N/A</v>
      </c>
      <c r="B1696" s="17" t="e">
        <f>IF(ISNA(VLOOKUP(C1696,'Species Look-up'!C:D,2,FALSE)),VLOOKUP(C1696,'Species Look-up'!D:D,1,FALSE),VLOOKUP(C1696,'Species Look-up'!C:D,2,FALSE))</f>
        <v>#N/A</v>
      </c>
      <c r="C1696"/>
      <c r="F1696" s="1"/>
      <c r="K1696" s="52" t="s">
        <v>245</v>
      </c>
      <c r="L1696" s="3"/>
      <c r="M1696"/>
    </row>
    <row r="1697" spans="1:13" ht="12" customHeight="1">
      <c r="A1697" s="16" t="e">
        <f>VLOOKUP(B1697,'Species Look-up'!A:B,2,FALSE)</f>
        <v>#N/A</v>
      </c>
      <c r="B1697" s="17" t="e">
        <f>IF(ISNA(VLOOKUP(C1697,'Species Look-up'!C:D,2,FALSE)),VLOOKUP(C1697,'Species Look-up'!D:D,1,FALSE),VLOOKUP(C1697,'Species Look-up'!C:D,2,FALSE))</f>
        <v>#N/A</v>
      </c>
      <c r="C1697"/>
      <c r="F1697" s="1"/>
      <c r="K1697" s="52" t="s">
        <v>245</v>
      </c>
      <c r="L1697" s="3"/>
      <c r="M1697"/>
    </row>
    <row r="1698" spans="1:13" ht="12" customHeight="1">
      <c r="A1698" s="16" t="e">
        <f>VLOOKUP(B1698,'Species Look-up'!A:B,2,FALSE)</f>
        <v>#N/A</v>
      </c>
      <c r="B1698" s="17" t="e">
        <f>IF(ISNA(VLOOKUP(C1698,'Species Look-up'!C:D,2,FALSE)),VLOOKUP(C1698,'Species Look-up'!D:D,1,FALSE),VLOOKUP(C1698,'Species Look-up'!C:D,2,FALSE))</f>
        <v>#N/A</v>
      </c>
      <c r="C1698"/>
      <c r="F1698" s="1"/>
      <c r="K1698" s="52" t="s">
        <v>245</v>
      </c>
      <c r="L1698" s="3"/>
      <c r="M1698"/>
    </row>
    <row r="1699" spans="1:13" ht="12" customHeight="1">
      <c r="A1699" s="16" t="e">
        <f>VLOOKUP(B1699,'Species Look-up'!A:B,2,FALSE)</f>
        <v>#N/A</v>
      </c>
      <c r="B1699" s="17" t="e">
        <f>IF(ISNA(VLOOKUP(C1699,'Species Look-up'!C:D,2,FALSE)),VLOOKUP(C1699,'Species Look-up'!D:D,1,FALSE),VLOOKUP(C1699,'Species Look-up'!C:D,2,FALSE))</f>
        <v>#N/A</v>
      </c>
      <c r="C1699"/>
      <c r="F1699" s="1"/>
      <c r="K1699" s="52" t="s">
        <v>245</v>
      </c>
      <c r="L1699" s="3"/>
      <c r="M1699"/>
    </row>
    <row r="1700" spans="1:13" ht="12" customHeight="1">
      <c r="A1700" s="16" t="e">
        <f>VLOOKUP(B1700,'Species Look-up'!A:B,2,FALSE)</f>
        <v>#N/A</v>
      </c>
      <c r="B1700" s="17" t="e">
        <f>IF(ISNA(VLOOKUP(C1700,'Species Look-up'!C:D,2,FALSE)),VLOOKUP(C1700,'Species Look-up'!D:D,1,FALSE),VLOOKUP(C1700,'Species Look-up'!C:D,2,FALSE))</f>
        <v>#N/A</v>
      </c>
      <c r="C1700"/>
      <c r="F1700" s="1"/>
      <c r="K1700" s="52" t="s">
        <v>245</v>
      </c>
      <c r="L1700" s="3"/>
      <c r="M1700"/>
    </row>
    <row r="1701" spans="1:13" ht="12" customHeight="1">
      <c r="A1701" s="16" t="e">
        <f>VLOOKUP(B1701,'Species Look-up'!A:B,2,FALSE)</f>
        <v>#N/A</v>
      </c>
      <c r="B1701" s="17" t="e">
        <f>IF(ISNA(VLOOKUP(C1701,'Species Look-up'!C:D,2,FALSE)),VLOOKUP(C1701,'Species Look-up'!D:D,1,FALSE),VLOOKUP(C1701,'Species Look-up'!C:D,2,FALSE))</f>
        <v>#N/A</v>
      </c>
      <c r="C1701"/>
      <c r="F1701" s="1"/>
      <c r="K1701" s="52" t="s">
        <v>245</v>
      </c>
      <c r="L1701" s="3"/>
      <c r="M1701"/>
    </row>
    <row r="1702" spans="1:13" ht="12" customHeight="1">
      <c r="A1702" s="16" t="e">
        <f>VLOOKUP(B1702,'Species Look-up'!A:B,2,FALSE)</f>
        <v>#N/A</v>
      </c>
      <c r="B1702" s="17" t="e">
        <f>IF(ISNA(VLOOKUP(C1702,'Species Look-up'!C:D,2,FALSE)),VLOOKUP(C1702,'Species Look-up'!D:D,1,FALSE),VLOOKUP(C1702,'Species Look-up'!C:D,2,FALSE))</f>
        <v>#N/A</v>
      </c>
      <c r="C1702"/>
      <c r="F1702" s="1"/>
      <c r="K1702" s="52" t="s">
        <v>245</v>
      </c>
      <c r="L1702" s="3"/>
      <c r="M1702"/>
    </row>
    <row r="1703" spans="1:13" ht="12" customHeight="1">
      <c r="A1703" s="16" t="e">
        <f>VLOOKUP(B1703,'Species Look-up'!A:B,2,FALSE)</f>
        <v>#N/A</v>
      </c>
      <c r="B1703" s="17" t="e">
        <f>IF(ISNA(VLOOKUP(C1703,'Species Look-up'!C:D,2,FALSE)),VLOOKUP(C1703,'Species Look-up'!D:D,1,FALSE),VLOOKUP(C1703,'Species Look-up'!C:D,2,FALSE))</f>
        <v>#N/A</v>
      </c>
      <c r="C1703"/>
      <c r="F1703" s="1"/>
      <c r="K1703" s="52" t="s">
        <v>245</v>
      </c>
      <c r="L1703" s="3"/>
      <c r="M1703"/>
    </row>
    <row r="1704" spans="1:13" ht="12" customHeight="1">
      <c r="A1704" s="16" t="e">
        <f>VLOOKUP(B1704,'Species Look-up'!A:B,2,FALSE)</f>
        <v>#N/A</v>
      </c>
      <c r="B1704" s="17" t="e">
        <f>IF(ISNA(VLOOKUP(C1704,'Species Look-up'!C:D,2,FALSE)),VLOOKUP(C1704,'Species Look-up'!D:D,1,FALSE),VLOOKUP(C1704,'Species Look-up'!C:D,2,FALSE))</f>
        <v>#N/A</v>
      </c>
      <c r="C1704"/>
      <c r="F1704" s="1"/>
      <c r="K1704" s="52" t="s">
        <v>245</v>
      </c>
      <c r="L1704" s="3"/>
      <c r="M1704"/>
    </row>
    <row r="1705" spans="1:13" ht="12" customHeight="1">
      <c r="A1705" s="16" t="e">
        <f>VLOOKUP(B1705,'Species Look-up'!A:B,2,FALSE)</f>
        <v>#N/A</v>
      </c>
      <c r="B1705" s="17" t="e">
        <f>IF(ISNA(VLOOKUP(C1705,'Species Look-up'!C:D,2,FALSE)),VLOOKUP(C1705,'Species Look-up'!D:D,1,FALSE),VLOOKUP(C1705,'Species Look-up'!C:D,2,FALSE))</f>
        <v>#N/A</v>
      </c>
      <c r="C1705"/>
      <c r="F1705" s="1"/>
      <c r="K1705" s="52" t="s">
        <v>245</v>
      </c>
      <c r="L1705" s="3"/>
      <c r="M1705"/>
    </row>
    <row r="1706" spans="1:13" ht="12" customHeight="1">
      <c r="A1706" s="16" t="e">
        <f>VLOOKUP(B1706,'Species Look-up'!A:B,2,FALSE)</f>
        <v>#N/A</v>
      </c>
      <c r="B1706" s="17" t="e">
        <f>IF(ISNA(VLOOKUP(C1706,'Species Look-up'!C:D,2,FALSE)),VLOOKUP(C1706,'Species Look-up'!D:D,1,FALSE),VLOOKUP(C1706,'Species Look-up'!C:D,2,FALSE))</f>
        <v>#N/A</v>
      </c>
      <c r="C1706"/>
      <c r="F1706" s="1"/>
      <c r="K1706" s="52" t="s">
        <v>245</v>
      </c>
      <c r="L1706" s="3"/>
      <c r="M1706"/>
    </row>
    <row r="1707" spans="1:13" ht="12" customHeight="1">
      <c r="A1707" s="16" t="e">
        <f>VLOOKUP(B1707,'Species Look-up'!A:B,2,FALSE)</f>
        <v>#N/A</v>
      </c>
      <c r="B1707" s="17" t="e">
        <f>IF(ISNA(VLOOKUP(C1707,'Species Look-up'!C:D,2,FALSE)),VLOOKUP(C1707,'Species Look-up'!D:D,1,FALSE),VLOOKUP(C1707,'Species Look-up'!C:D,2,FALSE))</f>
        <v>#N/A</v>
      </c>
      <c r="C1707"/>
      <c r="F1707" s="1"/>
      <c r="K1707" s="52" t="s">
        <v>245</v>
      </c>
      <c r="L1707" s="3"/>
      <c r="M1707"/>
    </row>
    <row r="1708" spans="1:13" ht="12" customHeight="1">
      <c r="A1708" s="16" t="e">
        <f>VLOOKUP(B1708,'Species Look-up'!A:B,2,FALSE)</f>
        <v>#N/A</v>
      </c>
      <c r="B1708" s="17" t="e">
        <f>IF(ISNA(VLOOKUP(C1708,'Species Look-up'!C:D,2,FALSE)),VLOOKUP(C1708,'Species Look-up'!D:D,1,FALSE),VLOOKUP(C1708,'Species Look-up'!C:D,2,FALSE))</f>
        <v>#N/A</v>
      </c>
      <c r="C1708"/>
      <c r="F1708" s="1"/>
      <c r="K1708" s="52" t="s">
        <v>245</v>
      </c>
      <c r="L1708" s="3"/>
      <c r="M1708"/>
    </row>
    <row r="1709" spans="1:13" ht="12" customHeight="1">
      <c r="A1709" s="16" t="e">
        <f>VLOOKUP(B1709,'Species Look-up'!A:B,2,FALSE)</f>
        <v>#N/A</v>
      </c>
      <c r="B1709" s="17" t="e">
        <f>IF(ISNA(VLOOKUP(C1709,'Species Look-up'!C:D,2,FALSE)),VLOOKUP(C1709,'Species Look-up'!D:D,1,FALSE),VLOOKUP(C1709,'Species Look-up'!C:D,2,FALSE))</f>
        <v>#N/A</v>
      </c>
      <c r="C1709"/>
      <c r="F1709" s="1"/>
      <c r="K1709" s="52" t="s">
        <v>245</v>
      </c>
      <c r="L1709" s="3"/>
      <c r="M1709"/>
    </row>
    <row r="1710" spans="1:13" ht="12" customHeight="1">
      <c r="A1710" s="16" t="e">
        <f>VLOOKUP(B1710,'Species Look-up'!A:B,2,FALSE)</f>
        <v>#N/A</v>
      </c>
      <c r="B1710" s="17" t="e">
        <f>IF(ISNA(VLOOKUP(C1710,'Species Look-up'!C:D,2,FALSE)),VLOOKUP(C1710,'Species Look-up'!D:D,1,FALSE),VLOOKUP(C1710,'Species Look-up'!C:D,2,FALSE))</f>
        <v>#N/A</v>
      </c>
      <c r="C1710"/>
      <c r="F1710" s="1"/>
      <c r="K1710" s="52" t="s">
        <v>245</v>
      </c>
      <c r="L1710" s="3"/>
      <c r="M1710"/>
    </row>
    <row r="1711" spans="1:13" ht="12" customHeight="1">
      <c r="A1711" s="16" t="e">
        <f>VLOOKUP(B1711,'Species Look-up'!A:B,2,FALSE)</f>
        <v>#N/A</v>
      </c>
      <c r="B1711" s="17" t="e">
        <f>IF(ISNA(VLOOKUP(C1711,'Species Look-up'!C:D,2,FALSE)),VLOOKUP(C1711,'Species Look-up'!D:D,1,FALSE),VLOOKUP(C1711,'Species Look-up'!C:D,2,FALSE))</f>
        <v>#N/A</v>
      </c>
      <c r="C1711"/>
      <c r="F1711" s="1"/>
      <c r="K1711" s="52" t="s">
        <v>245</v>
      </c>
      <c r="L1711" s="3"/>
      <c r="M1711"/>
    </row>
    <row r="1712" spans="1:13" ht="12" customHeight="1">
      <c r="A1712" s="16" t="e">
        <f>VLOOKUP(B1712,'Species Look-up'!A:B,2,FALSE)</f>
        <v>#N/A</v>
      </c>
      <c r="B1712" s="17" t="e">
        <f>IF(ISNA(VLOOKUP(C1712,'Species Look-up'!C:D,2,FALSE)),VLOOKUP(C1712,'Species Look-up'!D:D,1,FALSE),VLOOKUP(C1712,'Species Look-up'!C:D,2,FALSE))</f>
        <v>#N/A</v>
      </c>
      <c r="C1712"/>
      <c r="F1712" s="1"/>
      <c r="K1712" s="52" t="s">
        <v>245</v>
      </c>
      <c r="L1712" s="3"/>
      <c r="M1712"/>
    </row>
    <row r="1713" spans="1:13" ht="12" customHeight="1">
      <c r="A1713" s="16" t="e">
        <f>VLOOKUP(B1713,'Species Look-up'!A:B,2,FALSE)</f>
        <v>#N/A</v>
      </c>
      <c r="B1713" s="17" t="e">
        <f>IF(ISNA(VLOOKUP(C1713,'Species Look-up'!C:D,2,FALSE)),VLOOKUP(C1713,'Species Look-up'!D:D,1,FALSE),VLOOKUP(C1713,'Species Look-up'!C:D,2,FALSE))</f>
        <v>#N/A</v>
      </c>
      <c r="C1713"/>
      <c r="F1713" s="1"/>
      <c r="K1713" s="52" t="s">
        <v>245</v>
      </c>
      <c r="L1713" s="3"/>
      <c r="M1713"/>
    </row>
    <row r="1714" spans="1:13" ht="12" customHeight="1">
      <c r="A1714" s="16" t="e">
        <f>VLOOKUP(B1714,'Species Look-up'!A:B,2,FALSE)</f>
        <v>#N/A</v>
      </c>
      <c r="B1714" s="17" t="e">
        <f>IF(ISNA(VLOOKUP(C1714,'Species Look-up'!C:D,2,FALSE)),VLOOKUP(C1714,'Species Look-up'!D:D,1,FALSE),VLOOKUP(C1714,'Species Look-up'!C:D,2,FALSE))</f>
        <v>#N/A</v>
      </c>
      <c r="C1714"/>
      <c r="F1714" s="1"/>
      <c r="K1714" s="52" t="s">
        <v>245</v>
      </c>
      <c r="L1714" s="3"/>
      <c r="M1714"/>
    </row>
    <row r="1715" spans="1:13" ht="12" customHeight="1">
      <c r="A1715" s="16" t="e">
        <f>VLOOKUP(B1715,'Species Look-up'!A:B,2,FALSE)</f>
        <v>#N/A</v>
      </c>
      <c r="B1715" s="17" t="e">
        <f>IF(ISNA(VLOOKUP(C1715,'Species Look-up'!C:D,2,FALSE)),VLOOKUP(C1715,'Species Look-up'!D:D,1,FALSE),VLOOKUP(C1715,'Species Look-up'!C:D,2,FALSE))</f>
        <v>#N/A</v>
      </c>
      <c r="C1715"/>
      <c r="F1715" s="1"/>
      <c r="K1715" s="52" t="s">
        <v>245</v>
      </c>
      <c r="L1715" s="3"/>
      <c r="M1715"/>
    </row>
    <row r="1716" spans="1:13" ht="12" customHeight="1">
      <c r="A1716" s="16" t="e">
        <f>VLOOKUP(B1716,'Species Look-up'!A:B,2,FALSE)</f>
        <v>#N/A</v>
      </c>
      <c r="B1716" s="17" t="e">
        <f>IF(ISNA(VLOOKUP(C1716,'Species Look-up'!C:D,2,FALSE)),VLOOKUP(C1716,'Species Look-up'!D:D,1,FALSE),VLOOKUP(C1716,'Species Look-up'!C:D,2,FALSE))</f>
        <v>#N/A</v>
      </c>
      <c r="C1716"/>
      <c r="F1716" s="1"/>
      <c r="K1716" s="52" t="s">
        <v>245</v>
      </c>
      <c r="L1716" s="3"/>
      <c r="M1716"/>
    </row>
    <row r="1717" spans="1:13" ht="12" customHeight="1">
      <c r="A1717" s="16" t="e">
        <f>VLOOKUP(B1717,'Species Look-up'!A:B,2,FALSE)</f>
        <v>#N/A</v>
      </c>
      <c r="B1717" s="17" t="e">
        <f>IF(ISNA(VLOOKUP(C1717,'Species Look-up'!C:D,2,FALSE)),VLOOKUP(C1717,'Species Look-up'!D:D,1,FALSE),VLOOKUP(C1717,'Species Look-up'!C:D,2,FALSE))</f>
        <v>#N/A</v>
      </c>
      <c r="C1717"/>
      <c r="F1717" s="1"/>
      <c r="K1717" s="52" t="s">
        <v>245</v>
      </c>
      <c r="L1717" s="3"/>
      <c r="M1717"/>
    </row>
    <row r="1718" spans="1:13" ht="12" customHeight="1">
      <c r="A1718" s="16" t="e">
        <f>VLOOKUP(B1718,'Species Look-up'!A:B,2,FALSE)</f>
        <v>#N/A</v>
      </c>
      <c r="B1718" s="17" t="e">
        <f>IF(ISNA(VLOOKUP(C1718,'Species Look-up'!C:D,2,FALSE)),VLOOKUP(C1718,'Species Look-up'!D:D,1,FALSE),VLOOKUP(C1718,'Species Look-up'!C:D,2,FALSE))</f>
        <v>#N/A</v>
      </c>
      <c r="C1718"/>
      <c r="F1718" s="1"/>
      <c r="K1718" s="52" t="s">
        <v>245</v>
      </c>
      <c r="L1718" s="3"/>
      <c r="M1718"/>
    </row>
    <row r="1719" spans="1:13" ht="12" customHeight="1">
      <c r="A1719" s="16" t="e">
        <f>VLOOKUP(B1719,'Species Look-up'!A:B,2,FALSE)</f>
        <v>#N/A</v>
      </c>
      <c r="B1719" s="17" t="e">
        <f>IF(ISNA(VLOOKUP(C1719,'Species Look-up'!C:D,2,FALSE)),VLOOKUP(C1719,'Species Look-up'!D:D,1,FALSE),VLOOKUP(C1719,'Species Look-up'!C:D,2,FALSE))</f>
        <v>#N/A</v>
      </c>
      <c r="C1719"/>
      <c r="F1719" s="1"/>
      <c r="K1719" s="52" t="s">
        <v>245</v>
      </c>
      <c r="L1719" s="3"/>
      <c r="M1719"/>
    </row>
    <row r="1720" spans="1:13" ht="12" customHeight="1">
      <c r="A1720" s="16" t="e">
        <f>VLOOKUP(B1720,'Species Look-up'!A:B,2,FALSE)</f>
        <v>#N/A</v>
      </c>
      <c r="B1720" s="17" t="e">
        <f>IF(ISNA(VLOOKUP(C1720,'Species Look-up'!C:D,2,FALSE)),VLOOKUP(C1720,'Species Look-up'!D:D,1,FALSE),VLOOKUP(C1720,'Species Look-up'!C:D,2,FALSE))</f>
        <v>#N/A</v>
      </c>
      <c r="C1720"/>
      <c r="F1720" s="1"/>
      <c r="K1720" s="52" t="s">
        <v>245</v>
      </c>
      <c r="L1720" s="3"/>
      <c r="M1720"/>
    </row>
    <row r="1721" spans="1:13" ht="12" customHeight="1">
      <c r="A1721" s="16" t="e">
        <f>VLOOKUP(B1721,'Species Look-up'!A:B,2,FALSE)</f>
        <v>#N/A</v>
      </c>
      <c r="B1721" s="17" t="e">
        <f>IF(ISNA(VLOOKUP(C1721,'Species Look-up'!C:D,2,FALSE)),VLOOKUP(C1721,'Species Look-up'!D:D,1,FALSE),VLOOKUP(C1721,'Species Look-up'!C:D,2,FALSE))</f>
        <v>#N/A</v>
      </c>
      <c r="C1721"/>
      <c r="F1721" s="1"/>
      <c r="K1721" s="52" t="s">
        <v>245</v>
      </c>
      <c r="L1721" s="3"/>
      <c r="M1721"/>
    </row>
    <row r="1722" spans="1:13" ht="12" customHeight="1">
      <c r="A1722" s="16" t="e">
        <f>VLOOKUP(B1722,'Species Look-up'!A:B,2,FALSE)</f>
        <v>#N/A</v>
      </c>
      <c r="B1722" s="17" t="e">
        <f>IF(ISNA(VLOOKUP(C1722,'Species Look-up'!C:D,2,FALSE)),VLOOKUP(C1722,'Species Look-up'!D:D,1,FALSE),VLOOKUP(C1722,'Species Look-up'!C:D,2,FALSE))</f>
        <v>#N/A</v>
      </c>
      <c r="C1722"/>
      <c r="F1722" s="1"/>
      <c r="K1722" s="52" t="s">
        <v>245</v>
      </c>
      <c r="L1722" s="3"/>
      <c r="M1722"/>
    </row>
    <row r="1723" spans="1:13" ht="12" customHeight="1">
      <c r="A1723" s="16" t="e">
        <f>VLOOKUP(B1723,'Species Look-up'!A:B,2,FALSE)</f>
        <v>#N/A</v>
      </c>
      <c r="B1723" s="17" t="e">
        <f>IF(ISNA(VLOOKUP(C1723,'Species Look-up'!C:D,2,FALSE)),VLOOKUP(C1723,'Species Look-up'!D:D,1,FALSE),VLOOKUP(C1723,'Species Look-up'!C:D,2,FALSE))</f>
        <v>#N/A</v>
      </c>
      <c r="C1723"/>
      <c r="F1723" s="1"/>
      <c r="K1723" s="52" t="s">
        <v>245</v>
      </c>
      <c r="L1723" s="3"/>
      <c r="M1723"/>
    </row>
    <row r="1724" spans="1:13" ht="12" customHeight="1">
      <c r="A1724" s="16" t="e">
        <f>VLOOKUP(B1724,'Species Look-up'!A:B,2,FALSE)</f>
        <v>#N/A</v>
      </c>
      <c r="B1724" s="17" t="e">
        <f>IF(ISNA(VLOOKUP(C1724,'Species Look-up'!C:D,2,FALSE)),VLOOKUP(C1724,'Species Look-up'!D:D,1,FALSE),VLOOKUP(C1724,'Species Look-up'!C:D,2,FALSE))</f>
        <v>#N/A</v>
      </c>
      <c r="C1724"/>
      <c r="F1724" s="1"/>
      <c r="K1724" s="52" t="s">
        <v>245</v>
      </c>
      <c r="L1724" s="3"/>
      <c r="M1724"/>
    </row>
    <row r="1725" spans="1:13" ht="12" customHeight="1">
      <c r="A1725" s="16" t="e">
        <f>VLOOKUP(B1725,'Species Look-up'!A:B,2,FALSE)</f>
        <v>#N/A</v>
      </c>
      <c r="B1725" s="17" t="e">
        <f>IF(ISNA(VLOOKUP(C1725,'Species Look-up'!C:D,2,FALSE)),VLOOKUP(C1725,'Species Look-up'!D:D,1,FALSE),VLOOKUP(C1725,'Species Look-up'!C:D,2,FALSE))</f>
        <v>#N/A</v>
      </c>
      <c r="C1725"/>
      <c r="F1725" s="1"/>
      <c r="K1725" s="52" t="s">
        <v>245</v>
      </c>
      <c r="L1725" s="3"/>
      <c r="M1725"/>
    </row>
    <row r="1726" spans="1:13" ht="12" customHeight="1">
      <c r="A1726" s="16" t="e">
        <f>VLOOKUP(B1726,'Species Look-up'!A:B,2,FALSE)</f>
        <v>#N/A</v>
      </c>
      <c r="B1726" s="17" t="e">
        <f>IF(ISNA(VLOOKUP(C1726,'Species Look-up'!C:D,2,FALSE)),VLOOKUP(C1726,'Species Look-up'!D:D,1,FALSE),VLOOKUP(C1726,'Species Look-up'!C:D,2,FALSE))</f>
        <v>#N/A</v>
      </c>
      <c r="C1726"/>
      <c r="F1726" s="1"/>
      <c r="K1726" s="52" t="s">
        <v>245</v>
      </c>
      <c r="L1726" s="3"/>
      <c r="M1726"/>
    </row>
    <row r="1727" spans="1:13" ht="12" customHeight="1">
      <c r="A1727" s="16" t="e">
        <f>VLOOKUP(B1727,'Species Look-up'!A:B,2,FALSE)</f>
        <v>#N/A</v>
      </c>
      <c r="B1727" s="17" t="e">
        <f>IF(ISNA(VLOOKUP(C1727,'Species Look-up'!C:D,2,FALSE)),VLOOKUP(C1727,'Species Look-up'!D:D,1,FALSE),VLOOKUP(C1727,'Species Look-up'!C:D,2,FALSE))</f>
        <v>#N/A</v>
      </c>
      <c r="C1727"/>
      <c r="F1727" s="1"/>
      <c r="K1727" s="52" t="s">
        <v>245</v>
      </c>
      <c r="L1727" s="3"/>
      <c r="M1727"/>
    </row>
    <row r="1728" spans="1:13" ht="12" customHeight="1">
      <c r="A1728" s="16" t="e">
        <f>VLOOKUP(B1728,'Species Look-up'!A:B,2,FALSE)</f>
        <v>#N/A</v>
      </c>
      <c r="B1728" s="17" t="e">
        <f>IF(ISNA(VLOOKUP(C1728,'Species Look-up'!C:D,2,FALSE)),VLOOKUP(C1728,'Species Look-up'!D:D,1,FALSE),VLOOKUP(C1728,'Species Look-up'!C:D,2,FALSE))</f>
        <v>#N/A</v>
      </c>
      <c r="C1728"/>
      <c r="F1728" s="1"/>
      <c r="K1728" s="52" t="s">
        <v>245</v>
      </c>
      <c r="L1728" s="3"/>
      <c r="M1728"/>
    </row>
    <row r="1729" spans="1:13" ht="12" customHeight="1">
      <c r="A1729" s="16" t="e">
        <f>VLOOKUP(B1729,'Species Look-up'!A:B,2,FALSE)</f>
        <v>#N/A</v>
      </c>
      <c r="B1729" s="17" t="e">
        <f>IF(ISNA(VLOOKUP(C1729,'Species Look-up'!C:D,2,FALSE)),VLOOKUP(C1729,'Species Look-up'!D:D,1,FALSE),VLOOKUP(C1729,'Species Look-up'!C:D,2,FALSE))</f>
        <v>#N/A</v>
      </c>
      <c r="C1729"/>
      <c r="F1729" s="1"/>
      <c r="K1729" s="52" t="s">
        <v>245</v>
      </c>
      <c r="L1729" s="3"/>
      <c r="M1729"/>
    </row>
    <row r="1730" spans="1:13" ht="12" customHeight="1">
      <c r="A1730" s="16" t="e">
        <f>VLOOKUP(B1730,'Species Look-up'!A:B,2,FALSE)</f>
        <v>#N/A</v>
      </c>
      <c r="B1730" s="17" t="e">
        <f>IF(ISNA(VLOOKUP(C1730,'Species Look-up'!C:D,2,FALSE)),VLOOKUP(C1730,'Species Look-up'!D:D,1,FALSE),VLOOKUP(C1730,'Species Look-up'!C:D,2,FALSE))</f>
        <v>#N/A</v>
      </c>
      <c r="C1730"/>
      <c r="F1730" s="1"/>
      <c r="K1730" s="52" t="s">
        <v>245</v>
      </c>
      <c r="L1730" s="3"/>
      <c r="M1730"/>
    </row>
    <row r="1731" spans="1:13" ht="12" customHeight="1">
      <c r="A1731" s="16" t="e">
        <f>VLOOKUP(B1731,'Species Look-up'!A:B,2,FALSE)</f>
        <v>#N/A</v>
      </c>
      <c r="B1731" s="17" t="e">
        <f>IF(ISNA(VLOOKUP(C1731,'Species Look-up'!C:D,2,FALSE)),VLOOKUP(C1731,'Species Look-up'!D:D,1,FALSE),VLOOKUP(C1731,'Species Look-up'!C:D,2,FALSE))</f>
        <v>#N/A</v>
      </c>
      <c r="C1731"/>
      <c r="F1731" s="1"/>
      <c r="K1731" s="52" t="s">
        <v>245</v>
      </c>
      <c r="L1731" s="3"/>
      <c r="M1731"/>
    </row>
    <row r="1732" spans="1:13" ht="12" customHeight="1">
      <c r="A1732" s="16" t="e">
        <f>VLOOKUP(B1732,'Species Look-up'!A:B,2,FALSE)</f>
        <v>#N/A</v>
      </c>
      <c r="B1732" s="17" t="e">
        <f>IF(ISNA(VLOOKUP(C1732,'Species Look-up'!C:D,2,FALSE)),VLOOKUP(C1732,'Species Look-up'!D:D,1,FALSE),VLOOKUP(C1732,'Species Look-up'!C:D,2,FALSE))</f>
        <v>#N/A</v>
      </c>
      <c r="C1732"/>
      <c r="F1732" s="1"/>
      <c r="K1732" s="52" t="s">
        <v>245</v>
      </c>
      <c r="L1732" s="3"/>
      <c r="M1732"/>
    </row>
    <row r="1733" spans="1:13" ht="12" customHeight="1">
      <c r="A1733" s="16" t="e">
        <f>VLOOKUP(B1733,'Species Look-up'!A:B,2,FALSE)</f>
        <v>#N/A</v>
      </c>
      <c r="B1733" s="17" t="e">
        <f>IF(ISNA(VLOOKUP(C1733,'Species Look-up'!C:D,2,FALSE)),VLOOKUP(C1733,'Species Look-up'!D:D,1,FALSE),VLOOKUP(C1733,'Species Look-up'!C:D,2,FALSE))</f>
        <v>#N/A</v>
      </c>
      <c r="C1733"/>
      <c r="F1733" s="1"/>
      <c r="K1733" s="52" t="s">
        <v>245</v>
      </c>
      <c r="L1733" s="3"/>
      <c r="M1733"/>
    </row>
    <row r="1734" spans="1:13" ht="12" customHeight="1">
      <c r="A1734" s="16" t="e">
        <f>VLOOKUP(B1734,'Species Look-up'!A:B,2,FALSE)</f>
        <v>#N/A</v>
      </c>
      <c r="B1734" s="17" t="e">
        <f>IF(ISNA(VLOOKUP(C1734,'Species Look-up'!C:D,2,FALSE)),VLOOKUP(C1734,'Species Look-up'!D:D,1,FALSE),VLOOKUP(C1734,'Species Look-up'!C:D,2,FALSE))</f>
        <v>#N/A</v>
      </c>
      <c r="C1734"/>
      <c r="F1734" s="1"/>
      <c r="K1734" s="52" t="s">
        <v>245</v>
      </c>
      <c r="L1734" s="3"/>
      <c r="M1734"/>
    </row>
    <row r="1735" spans="1:13" ht="12" customHeight="1">
      <c r="A1735" s="16" t="e">
        <f>VLOOKUP(B1735,'Species Look-up'!A:B,2,FALSE)</f>
        <v>#N/A</v>
      </c>
      <c r="B1735" s="17" t="e">
        <f>IF(ISNA(VLOOKUP(C1735,'Species Look-up'!C:D,2,FALSE)),VLOOKUP(C1735,'Species Look-up'!D:D,1,FALSE),VLOOKUP(C1735,'Species Look-up'!C:D,2,FALSE))</f>
        <v>#N/A</v>
      </c>
      <c r="C1735"/>
      <c r="F1735" s="1"/>
      <c r="K1735" s="52" t="s">
        <v>245</v>
      </c>
      <c r="L1735" s="3"/>
      <c r="M1735"/>
    </row>
    <row r="1736" spans="1:13" ht="12" customHeight="1">
      <c r="A1736" s="16" t="e">
        <f>VLOOKUP(B1736,'Species Look-up'!A:B,2,FALSE)</f>
        <v>#N/A</v>
      </c>
      <c r="B1736" s="17" t="e">
        <f>IF(ISNA(VLOOKUP(C1736,'Species Look-up'!C:D,2,FALSE)),VLOOKUP(C1736,'Species Look-up'!D:D,1,FALSE),VLOOKUP(C1736,'Species Look-up'!C:D,2,FALSE))</f>
        <v>#N/A</v>
      </c>
      <c r="C1736"/>
      <c r="F1736" s="1"/>
      <c r="K1736" s="52" t="s">
        <v>245</v>
      </c>
      <c r="L1736" s="3"/>
      <c r="M1736"/>
    </row>
    <row r="1737" spans="1:13" ht="12" customHeight="1">
      <c r="A1737" s="16" t="e">
        <f>VLOOKUP(B1737,'Species Look-up'!A:B,2,FALSE)</f>
        <v>#N/A</v>
      </c>
      <c r="B1737" s="17" t="e">
        <f>IF(ISNA(VLOOKUP(C1737,'Species Look-up'!C:D,2,FALSE)),VLOOKUP(C1737,'Species Look-up'!D:D,1,FALSE),VLOOKUP(C1737,'Species Look-up'!C:D,2,FALSE))</f>
        <v>#N/A</v>
      </c>
      <c r="C1737"/>
      <c r="F1737" s="1"/>
      <c r="K1737" s="52" t="s">
        <v>245</v>
      </c>
      <c r="L1737" s="3"/>
      <c r="M1737"/>
    </row>
    <row r="1738" spans="1:13" ht="12" customHeight="1">
      <c r="A1738" s="16" t="e">
        <f>VLOOKUP(B1738,'Species Look-up'!A:B,2,FALSE)</f>
        <v>#N/A</v>
      </c>
      <c r="B1738" s="17" t="e">
        <f>IF(ISNA(VLOOKUP(C1738,'Species Look-up'!C:D,2,FALSE)),VLOOKUP(C1738,'Species Look-up'!D:D,1,FALSE),VLOOKUP(C1738,'Species Look-up'!C:D,2,FALSE))</f>
        <v>#N/A</v>
      </c>
      <c r="C1738"/>
      <c r="F1738" s="1"/>
      <c r="K1738" s="52" t="s">
        <v>245</v>
      </c>
      <c r="L1738" s="3"/>
      <c r="M1738"/>
    </row>
    <row r="1739" spans="1:13" ht="12" customHeight="1">
      <c r="A1739" s="16" t="e">
        <f>VLOOKUP(B1739,'Species Look-up'!A:B,2,FALSE)</f>
        <v>#N/A</v>
      </c>
      <c r="B1739" s="17" t="e">
        <f>IF(ISNA(VLOOKUP(C1739,'Species Look-up'!C:D,2,FALSE)),VLOOKUP(C1739,'Species Look-up'!D:D,1,FALSE),VLOOKUP(C1739,'Species Look-up'!C:D,2,FALSE))</f>
        <v>#N/A</v>
      </c>
      <c r="C1739"/>
      <c r="F1739" s="1"/>
      <c r="K1739" s="52" t="s">
        <v>245</v>
      </c>
      <c r="L1739" s="3"/>
      <c r="M1739"/>
    </row>
    <row r="1740" spans="1:13" ht="12" customHeight="1">
      <c r="A1740" s="16" t="e">
        <f>VLOOKUP(B1740,'Species Look-up'!A:B,2,FALSE)</f>
        <v>#N/A</v>
      </c>
      <c r="B1740" s="17" t="e">
        <f>IF(ISNA(VLOOKUP(C1740,'Species Look-up'!C:D,2,FALSE)),VLOOKUP(C1740,'Species Look-up'!D:D,1,FALSE),VLOOKUP(C1740,'Species Look-up'!C:D,2,FALSE))</f>
        <v>#N/A</v>
      </c>
      <c r="C1740"/>
      <c r="F1740" s="1"/>
      <c r="K1740" s="52" t="s">
        <v>245</v>
      </c>
      <c r="L1740" s="3"/>
      <c r="M1740"/>
    </row>
    <row r="1741" spans="1:13" ht="12" customHeight="1">
      <c r="A1741" s="16" t="e">
        <f>VLOOKUP(B1741,'Species Look-up'!A:B,2,FALSE)</f>
        <v>#N/A</v>
      </c>
      <c r="B1741" s="17" t="e">
        <f>IF(ISNA(VLOOKUP(C1741,'Species Look-up'!C:D,2,FALSE)),VLOOKUP(C1741,'Species Look-up'!D:D,1,FALSE),VLOOKUP(C1741,'Species Look-up'!C:D,2,FALSE))</f>
        <v>#N/A</v>
      </c>
      <c r="C1741"/>
      <c r="F1741" s="1"/>
      <c r="K1741" s="52" t="s">
        <v>245</v>
      </c>
      <c r="L1741" s="3"/>
      <c r="M1741"/>
    </row>
    <row r="1742" spans="1:13" ht="12" customHeight="1">
      <c r="A1742" s="16" t="e">
        <f>VLOOKUP(B1742,'Species Look-up'!A:B,2,FALSE)</f>
        <v>#N/A</v>
      </c>
      <c r="B1742" s="17" t="e">
        <f>IF(ISNA(VLOOKUP(C1742,'Species Look-up'!C:D,2,FALSE)),VLOOKUP(C1742,'Species Look-up'!D:D,1,FALSE),VLOOKUP(C1742,'Species Look-up'!C:D,2,FALSE))</f>
        <v>#N/A</v>
      </c>
      <c r="C1742"/>
      <c r="F1742" s="1"/>
      <c r="K1742" s="52" t="s">
        <v>245</v>
      </c>
      <c r="L1742" s="3"/>
      <c r="M1742"/>
    </row>
    <row r="1743" spans="1:13" ht="12" customHeight="1">
      <c r="A1743" s="16" t="e">
        <f>VLOOKUP(B1743,'Species Look-up'!A:B,2,FALSE)</f>
        <v>#N/A</v>
      </c>
      <c r="B1743" s="17" t="e">
        <f>IF(ISNA(VLOOKUP(C1743,'Species Look-up'!C:D,2,FALSE)),VLOOKUP(C1743,'Species Look-up'!D:D,1,FALSE),VLOOKUP(C1743,'Species Look-up'!C:D,2,FALSE))</f>
        <v>#N/A</v>
      </c>
      <c r="C1743"/>
      <c r="F1743" s="1"/>
      <c r="K1743" s="52" t="s">
        <v>245</v>
      </c>
      <c r="L1743" s="3"/>
      <c r="M1743"/>
    </row>
    <row r="1744" spans="1:13" ht="12" customHeight="1">
      <c r="A1744" s="16" t="e">
        <f>VLOOKUP(B1744,'Species Look-up'!A:B,2,FALSE)</f>
        <v>#N/A</v>
      </c>
      <c r="B1744" s="17" t="e">
        <f>IF(ISNA(VLOOKUP(C1744,'Species Look-up'!C:D,2,FALSE)),VLOOKUP(C1744,'Species Look-up'!D:D,1,FALSE),VLOOKUP(C1744,'Species Look-up'!C:D,2,FALSE))</f>
        <v>#N/A</v>
      </c>
      <c r="C1744"/>
      <c r="F1744" s="1"/>
      <c r="K1744" s="52" t="s">
        <v>245</v>
      </c>
      <c r="L1744" s="3"/>
      <c r="M1744"/>
    </row>
    <row r="1745" spans="1:13" ht="12" customHeight="1">
      <c r="A1745" s="16" t="e">
        <f>VLOOKUP(B1745,'Species Look-up'!A:B,2,FALSE)</f>
        <v>#N/A</v>
      </c>
      <c r="B1745" s="17" t="e">
        <f>IF(ISNA(VLOOKUP(C1745,'Species Look-up'!C:D,2,FALSE)),VLOOKUP(C1745,'Species Look-up'!D:D,1,FALSE),VLOOKUP(C1745,'Species Look-up'!C:D,2,FALSE))</f>
        <v>#N/A</v>
      </c>
      <c r="C1745"/>
      <c r="F1745" s="1"/>
      <c r="K1745" s="52" t="s">
        <v>245</v>
      </c>
      <c r="L1745" s="3"/>
      <c r="M1745"/>
    </row>
    <row r="1746" spans="1:13" ht="12" customHeight="1">
      <c r="A1746" s="16" t="e">
        <f>VLOOKUP(B1746,'Species Look-up'!A:B,2,FALSE)</f>
        <v>#N/A</v>
      </c>
      <c r="B1746" s="17" t="e">
        <f>IF(ISNA(VLOOKUP(C1746,'Species Look-up'!C:D,2,FALSE)),VLOOKUP(C1746,'Species Look-up'!D:D,1,FALSE),VLOOKUP(C1746,'Species Look-up'!C:D,2,FALSE))</f>
        <v>#N/A</v>
      </c>
      <c r="C1746"/>
      <c r="F1746" s="1"/>
      <c r="K1746" s="52" t="s">
        <v>245</v>
      </c>
      <c r="L1746" s="3"/>
      <c r="M1746"/>
    </row>
    <row r="1747" spans="1:13" ht="12" customHeight="1">
      <c r="A1747" s="16" t="e">
        <f>VLOOKUP(B1747,'Species Look-up'!A:B,2,FALSE)</f>
        <v>#N/A</v>
      </c>
      <c r="B1747" s="17" t="e">
        <f>IF(ISNA(VLOOKUP(C1747,'Species Look-up'!C:D,2,FALSE)),VLOOKUP(C1747,'Species Look-up'!D:D,1,FALSE),VLOOKUP(C1747,'Species Look-up'!C:D,2,FALSE))</f>
        <v>#N/A</v>
      </c>
      <c r="C1747"/>
      <c r="F1747" s="1"/>
      <c r="K1747" s="52" t="s">
        <v>245</v>
      </c>
      <c r="L1747" s="3"/>
      <c r="M1747"/>
    </row>
    <row r="1748" spans="1:13" ht="12" customHeight="1">
      <c r="A1748" s="16" t="e">
        <f>VLOOKUP(B1748,'Species Look-up'!A:B,2,FALSE)</f>
        <v>#N/A</v>
      </c>
      <c r="B1748" s="17" t="e">
        <f>IF(ISNA(VLOOKUP(C1748,'Species Look-up'!C:D,2,FALSE)),VLOOKUP(C1748,'Species Look-up'!D:D,1,FALSE),VLOOKUP(C1748,'Species Look-up'!C:D,2,FALSE))</f>
        <v>#N/A</v>
      </c>
      <c r="C1748"/>
      <c r="F1748" s="1"/>
      <c r="K1748" s="52" t="s">
        <v>245</v>
      </c>
      <c r="L1748" s="3"/>
      <c r="M1748"/>
    </row>
    <row r="1749" spans="1:13" ht="12" customHeight="1">
      <c r="A1749" s="16" t="e">
        <f>VLOOKUP(B1749,'Species Look-up'!A:B,2,FALSE)</f>
        <v>#N/A</v>
      </c>
      <c r="B1749" s="17" t="e">
        <f>IF(ISNA(VLOOKUP(C1749,'Species Look-up'!C:D,2,FALSE)),VLOOKUP(C1749,'Species Look-up'!D:D,1,FALSE),VLOOKUP(C1749,'Species Look-up'!C:D,2,FALSE))</f>
        <v>#N/A</v>
      </c>
      <c r="C1749"/>
      <c r="F1749" s="1"/>
      <c r="K1749" s="52" t="s">
        <v>245</v>
      </c>
      <c r="L1749" s="3"/>
      <c r="M1749"/>
    </row>
    <row r="1750" spans="1:13" ht="12" customHeight="1">
      <c r="A1750" s="16" t="e">
        <f>VLOOKUP(B1750,'Species Look-up'!A:B,2,FALSE)</f>
        <v>#N/A</v>
      </c>
      <c r="B1750" s="17" t="e">
        <f>IF(ISNA(VLOOKUP(C1750,'Species Look-up'!C:D,2,FALSE)),VLOOKUP(C1750,'Species Look-up'!D:D,1,FALSE),VLOOKUP(C1750,'Species Look-up'!C:D,2,FALSE))</f>
        <v>#N/A</v>
      </c>
      <c r="C1750"/>
      <c r="F1750" s="1"/>
      <c r="K1750" s="52" t="s">
        <v>245</v>
      </c>
      <c r="L1750" s="3"/>
      <c r="M1750"/>
    </row>
    <row r="1751" spans="1:13" ht="12" customHeight="1">
      <c r="A1751" s="16" t="e">
        <f>VLOOKUP(B1751,'Species Look-up'!A:B,2,FALSE)</f>
        <v>#N/A</v>
      </c>
      <c r="B1751" s="17" t="e">
        <f>IF(ISNA(VLOOKUP(C1751,'Species Look-up'!C:D,2,FALSE)),VLOOKUP(C1751,'Species Look-up'!D:D,1,FALSE),VLOOKUP(C1751,'Species Look-up'!C:D,2,FALSE))</f>
        <v>#N/A</v>
      </c>
      <c r="C1751"/>
      <c r="F1751" s="1"/>
      <c r="K1751" s="52" t="s">
        <v>245</v>
      </c>
      <c r="L1751" s="3"/>
      <c r="M1751"/>
    </row>
    <row r="1752" spans="1:13" ht="12" customHeight="1">
      <c r="A1752" s="16" t="e">
        <f>VLOOKUP(B1752,'Species Look-up'!A:B,2,FALSE)</f>
        <v>#N/A</v>
      </c>
      <c r="B1752" s="17" t="e">
        <f>IF(ISNA(VLOOKUP(C1752,'Species Look-up'!C:D,2,FALSE)),VLOOKUP(C1752,'Species Look-up'!D:D,1,FALSE),VLOOKUP(C1752,'Species Look-up'!C:D,2,FALSE))</f>
        <v>#N/A</v>
      </c>
      <c r="C1752"/>
      <c r="F1752" s="1"/>
      <c r="K1752" s="52" t="s">
        <v>245</v>
      </c>
      <c r="L1752" s="3"/>
      <c r="M1752"/>
    </row>
    <row r="1753" spans="1:13" ht="12" customHeight="1">
      <c r="A1753" s="16" t="e">
        <f>VLOOKUP(B1753,'Species Look-up'!A:B,2,FALSE)</f>
        <v>#N/A</v>
      </c>
      <c r="B1753" s="17" t="e">
        <f>IF(ISNA(VLOOKUP(C1753,'Species Look-up'!C:D,2,FALSE)),VLOOKUP(C1753,'Species Look-up'!D:D,1,FALSE),VLOOKUP(C1753,'Species Look-up'!C:D,2,FALSE))</f>
        <v>#N/A</v>
      </c>
      <c r="C1753"/>
      <c r="F1753" s="1"/>
      <c r="K1753" s="52" t="s">
        <v>245</v>
      </c>
      <c r="L1753" s="3"/>
      <c r="M1753"/>
    </row>
    <row r="1754" spans="1:13" ht="12" customHeight="1">
      <c r="A1754" s="16" t="e">
        <f>VLOOKUP(B1754,'Species Look-up'!A:B,2,FALSE)</f>
        <v>#N/A</v>
      </c>
      <c r="B1754" s="17" t="e">
        <f>IF(ISNA(VLOOKUP(C1754,'Species Look-up'!C:D,2,FALSE)),VLOOKUP(C1754,'Species Look-up'!D:D,1,FALSE),VLOOKUP(C1754,'Species Look-up'!C:D,2,FALSE))</f>
        <v>#N/A</v>
      </c>
      <c r="C1754"/>
      <c r="F1754" s="1"/>
      <c r="K1754" s="52" t="s">
        <v>245</v>
      </c>
      <c r="L1754" s="3"/>
      <c r="M1754"/>
    </row>
    <row r="1755" spans="1:13" ht="12" customHeight="1">
      <c r="A1755" s="16" t="e">
        <f>VLOOKUP(B1755,'Species Look-up'!A:B,2,FALSE)</f>
        <v>#N/A</v>
      </c>
      <c r="B1755" s="17" t="e">
        <f>IF(ISNA(VLOOKUP(C1755,'Species Look-up'!C:D,2,FALSE)),VLOOKUP(C1755,'Species Look-up'!D:D,1,FALSE),VLOOKUP(C1755,'Species Look-up'!C:D,2,FALSE))</f>
        <v>#N/A</v>
      </c>
      <c r="C1755"/>
      <c r="F1755" s="1"/>
      <c r="K1755" s="52" t="s">
        <v>245</v>
      </c>
      <c r="L1755" s="3"/>
      <c r="M1755"/>
    </row>
    <row r="1756" spans="1:13" ht="12" customHeight="1">
      <c r="A1756" s="16" t="e">
        <f>VLOOKUP(B1756,'Species Look-up'!A:B,2,FALSE)</f>
        <v>#N/A</v>
      </c>
      <c r="B1756" s="17" t="e">
        <f>IF(ISNA(VLOOKUP(C1756,'Species Look-up'!C:D,2,FALSE)),VLOOKUP(C1756,'Species Look-up'!D:D,1,FALSE),VLOOKUP(C1756,'Species Look-up'!C:D,2,FALSE))</f>
        <v>#N/A</v>
      </c>
      <c r="C1756"/>
      <c r="F1756" s="1"/>
      <c r="K1756" s="52" t="s">
        <v>245</v>
      </c>
      <c r="L1756" s="3"/>
      <c r="M1756"/>
    </row>
    <row r="1757" spans="1:13" ht="12" customHeight="1">
      <c r="A1757" s="16" t="e">
        <f>VLOOKUP(B1757,'Species Look-up'!A:B,2,FALSE)</f>
        <v>#N/A</v>
      </c>
      <c r="B1757" s="17" t="e">
        <f>IF(ISNA(VLOOKUP(C1757,'Species Look-up'!C:D,2,FALSE)),VLOOKUP(C1757,'Species Look-up'!D:D,1,FALSE),VLOOKUP(C1757,'Species Look-up'!C:D,2,FALSE))</f>
        <v>#N/A</v>
      </c>
      <c r="C1757"/>
      <c r="F1757" s="1"/>
      <c r="K1757" s="52" t="s">
        <v>245</v>
      </c>
      <c r="L1757" s="3"/>
      <c r="M1757"/>
    </row>
    <row r="1758" spans="1:13" ht="12" customHeight="1">
      <c r="A1758" s="16" t="e">
        <f>VLOOKUP(B1758,'Species Look-up'!A:B,2,FALSE)</f>
        <v>#N/A</v>
      </c>
      <c r="B1758" s="17" t="e">
        <f>IF(ISNA(VLOOKUP(C1758,'Species Look-up'!C:D,2,FALSE)),VLOOKUP(C1758,'Species Look-up'!D:D,1,FALSE),VLOOKUP(C1758,'Species Look-up'!C:D,2,FALSE))</f>
        <v>#N/A</v>
      </c>
      <c r="C1758"/>
      <c r="F1758" s="1"/>
      <c r="K1758" s="52" t="s">
        <v>245</v>
      </c>
      <c r="L1758" s="3"/>
      <c r="M1758"/>
    </row>
    <row r="1759" spans="1:13" ht="12" customHeight="1">
      <c r="A1759" s="16" t="e">
        <f>VLOOKUP(B1759,'Species Look-up'!A:B,2,FALSE)</f>
        <v>#N/A</v>
      </c>
      <c r="B1759" s="17" t="e">
        <f>IF(ISNA(VLOOKUP(C1759,'Species Look-up'!C:D,2,FALSE)),VLOOKUP(C1759,'Species Look-up'!D:D,1,FALSE),VLOOKUP(C1759,'Species Look-up'!C:D,2,FALSE))</f>
        <v>#N/A</v>
      </c>
      <c r="C1759"/>
      <c r="F1759" s="1"/>
      <c r="K1759" s="52" t="s">
        <v>245</v>
      </c>
      <c r="L1759" s="3"/>
      <c r="M1759"/>
    </row>
    <row r="1760" spans="1:13" ht="12" customHeight="1">
      <c r="A1760" s="16" t="e">
        <f>VLOOKUP(B1760,'Species Look-up'!A:B,2,FALSE)</f>
        <v>#N/A</v>
      </c>
      <c r="B1760" s="17" t="e">
        <f>IF(ISNA(VLOOKUP(C1760,'Species Look-up'!C:D,2,FALSE)),VLOOKUP(C1760,'Species Look-up'!D:D,1,FALSE),VLOOKUP(C1760,'Species Look-up'!C:D,2,FALSE))</f>
        <v>#N/A</v>
      </c>
      <c r="C1760"/>
      <c r="F1760" s="1"/>
      <c r="K1760" s="52" t="s">
        <v>245</v>
      </c>
      <c r="L1760" s="3"/>
      <c r="M1760"/>
    </row>
    <row r="1761" spans="1:13" ht="12" customHeight="1">
      <c r="A1761" s="16" t="e">
        <f>VLOOKUP(B1761,'Species Look-up'!A:B,2,FALSE)</f>
        <v>#N/A</v>
      </c>
      <c r="B1761" s="17" t="e">
        <f>IF(ISNA(VLOOKUP(C1761,'Species Look-up'!C:D,2,FALSE)),VLOOKUP(C1761,'Species Look-up'!D:D,1,FALSE),VLOOKUP(C1761,'Species Look-up'!C:D,2,FALSE))</f>
        <v>#N/A</v>
      </c>
      <c r="C1761"/>
      <c r="F1761" s="1"/>
      <c r="K1761" s="52" t="s">
        <v>245</v>
      </c>
      <c r="L1761" s="3"/>
      <c r="M1761"/>
    </row>
    <row r="1762" spans="1:13" ht="12" customHeight="1">
      <c r="A1762" s="16" t="e">
        <f>VLOOKUP(B1762,'Species Look-up'!A:B,2,FALSE)</f>
        <v>#N/A</v>
      </c>
      <c r="B1762" s="17" t="e">
        <f>IF(ISNA(VLOOKUP(C1762,'Species Look-up'!C:D,2,FALSE)),VLOOKUP(C1762,'Species Look-up'!D:D,1,FALSE),VLOOKUP(C1762,'Species Look-up'!C:D,2,FALSE))</f>
        <v>#N/A</v>
      </c>
      <c r="C1762"/>
      <c r="F1762" s="1"/>
      <c r="K1762" s="52" t="s">
        <v>245</v>
      </c>
      <c r="L1762" s="3"/>
      <c r="M1762"/>
    </row>
    <row r="1763" spans="1:13" ht="12" customHeight="1">
      <c r="A1763" s="16" t="e">
        <f>VLOOKUP(B1763,'Species Look-up'!A:B,2,FALSE)</f>
        <v>#N/A</v>
      </c>
      <c r="B1763" s="17" t="e">
        <f>IF(ISNA(VLOOKUP(C1763,'Species Look-up'!C:D,2,FALSE)),VLOOKUP(C1763,'Species Look-up'!D:D,1,FALSE),VLOOKUP(C1763,'Species Look-up'!C:D,2,FALSE))</f>
        <v>#N/A</v>
      </c>
      <c r="C1763"/>
      <c r="F1763" s="1"/>
      <c r="K1763" s="52" t="s">
        <v>245</v>
      </c>
      <c r="L1763" s="3"/>
      <c r="M1763"/>
    </row>
    <row r="1764" spans="1:13" ht="12" customHeight="1">
      <c r="A1764" s="16" t="e">
        <f>VLOOKUP(B1764,'Species Look-up'!A:B,2,FALSE)</f>
        <v>#N/A</v>
      </c>
      <c r="B1764" s="17" t="e">
        <f>IF(ISNA(VLOOKUP(C1764,'Species Look-up'!C:D,2,FALSE)),VLOOKUP(C1764,'Species Look-up'!D:D,1,FALSE),VLOOKUP(C1764,'Species Look-up'!C:D,2,FALSE))</f>
        <v>#N/A</v>
      </c>
      <c r="C1764"/>
      <c r="F1764" s="1"/>
      <c r="K1764" s="52" t="s">
        <v>245</v>
      </c>
      <c r="L1764" s="3"/>
      <c r="M1764"/>
    </row>
    <row r="1765" spans="1:13" ht="12" customHeight="1">
      <c r="A1765" s="16" t="e">
        <f>VLOOKUP(B1765,'Species Look-up'!A:B,2,FALSE)</f>
        <v>#N/A</v>
      </c>
      <c r="B1765" s="17" t="e">
        <f>IF(ISNA(VLOOKUP(C1765,'Species Look-up'!C:D,2,FALSE)),VLOOKUP(C1765,'Species Look-up'!D:D,1,FALSE),VLOOKUP(C1765,'Species Look-up'!C:D,2,FALSE))</f>
        <v>#N/A</v>
      </c>
      <c r="C1765"/>
      <c r="F1765" s="1"/>
      <c r="K1765" s="52" t="s">
        <v>245</v>
      </c>
      <c r="L1765" s="3"/>
      <c r="M1765"/>
    </row>
    <row r="1766" spans="1:13" ht="12" customHeight="1">
      <c r="A1766" s="16" t="e">
        <f>VLOOKUP(B1766,'Species Look-up'!A:B,2,FALSE)</f>
        <v>#N/A</v>
      </c>
      <c r="B1766" s="17" t="e">
        <f>IF(ISNA(VLOOKUP(C1766,'Species Look-up'!C:D,2,FALSE)),VLOOKUP(C1766,'Species Look-up'!D:D,1,FALSE),VLOOKUP(C1766,'Species Look-up'!C:D,2,FALSE))</f>
        <v>#N/A</v>
      </c>
      <c r="C1766"/>
      <c r="F1766" s="1"/>
      <c r="K1766" s="52" t="s">
        <v>245</v>
      </c>
      <c r="L1766" s="3"/>
      <c r="M1766"/>
    </row>
    <row r="1767" spans="1:13" ht="12" customHeight="1">
      <c r="A1767" s="16" t="e">
        <f>VLOOKUP(B1767,'Species Look-up'!A:B,2,FALSE)</f>
        <v>#N/A</v>
      </c>
      <c r="B1767" s="17" t="e">
        <f>IF(ISNA(VLOOKUP(C1767,'Species Look-up'!C:D,2,FALSE)),VLOOKUP(C1767,'Species Look-up'!D:D,1,FALSE),VLOOKUP(C1767,'Species Look-up'!C:D,2,FALSE))</f>
        <v>#N/A</v>
      </c>
      <c r="C1767"/>
      <c r="F1767" s="1"/>
      <c r="K1767" s="52" t="s">
        <v>245</v>
      </c>
      <c r="L1767" s="3"/>
      <c r="M1767"/>
    </row>
    <row r="1768" spans="1:13" ht="12" customHeight="1">
      <c r="A1768" s="16" t="e">
        <f>VLOOKUP(B1768,'Species Look-up'!A:B,2,FALSE)</f>
        <v>#N/A</v>
      </c>
      <c r="B1768" s="17" t="e">
        <f>IF(ISNA(VLOOKUP(C1768,'Species Look-up'!C:D,2,FALSE)),VLOOKUP(C1768,'Species Look-up'!D:D,1,FALSE),VLOOKUP(C1768,'Species Look-up'!C:D,2,FALSE))</f>
        <v>#N/A</v>
      </c>
      <c r="C1768"/>
      <c r="F1768" s="1"/>
      <c r="K1768" s="52" t="s">
        <v>245</v>
      </c>
      <c r="L1768" s="3"/>
      <c r="M1768"/>
    </row>
    <row r="1769" spans="1:13" ht="12" customHeight="1">
      <c r="A1769" s="16" t="e">
        <f>VLOOKUP(B1769,'Species Look-up'!A:B,2,FALSE)</f>
        <v>#N/A</v>
      </c>
      <c r="B1769" s="17" t="e">
        <f>IF(ISNA(VLOOKUP(C1769,'Species Look-up'!C:D,2,FALSE)),VLOOKUP(C1769,'Species Look-up'!D:D,1,FALSE),VLOOKUP(C1769,'Species Look-up'!C:D,2,FALSE))</f>
        <v>#N/A</v>
      </c>
      <c r="C1769"/>
      <c r="F1769" s="1"/>
      <c r="K1769" s="52" t="s">
        <v>245</v>
      </c>
      <c r="L1769" s="3"/>
      <c r="M1769"/>
    </row>
    <row r="1770" spans="1:13" ht="12" customHeight="1">
      <c r="A1770" s="16" t="e">
        <f>VLOOKUP(B1770,'Species Look-up'!A:B,2,FALSE)</f>
        <v>#N/A</v>
      </c>
      <c r="B1770" s="17" t="e">
        <f>IF(ISNA(VLOOKUP(C1770,'Species Look-up'!C:D,2,FALSE)),VLOOKUP(C1770,'Species Look-up'!D:D,1,FALSE),VLOOKUP(C1770,'Species Look-up'!C:D,2,FALSE))</f>
        <v>#N/A</v>
      </c>
      <c r="C1770"/>
      <c r="F1770" s="1"/>
      <c r="K1770" s="52" t="s">
        <v>245</v>
      </c>
      <c r="L1770" s="3"/>
      <c r="M1770"/>
    </row>
    <row r="1771" spans="1:13" ht="12" customHeight="1">
      <c r="A1771" s="16" t="e">
        <f>VLOOKUP(B1771,'Species Look-up'!A:B,2,FALSE)</f>
        <v>#N/A</v>
      </c>
      <c r="B1771" s="17" t="e">
        <f>IF(ISNA(VLOOKUP(C1771,'Species Look-up'!C:D,2,FALSE)),VLOOKUP(C1771,'Species Look-up'!D:D,1,FALSE),VLOOKUP(C1771,'Species Look-up'!C:D,2,FALSE))</f>
        <v>#N/A</v>
      </c>
      <c r="C1771"/>
      <c r="F1771" s="1"/>
      <c r="K1771" s="52" t="s">
        <v>245</v>
      </c>
      <c r="L1771" s="3"/>
      <c r="M1771"/>
    </row>
    <row r="1772" spans="1:13" ht="12" customHeight="1">
      <c r="A1772" s="16" t="e">
        <f>VLOOKUP(B1772,'Species Look-up'!A:B,2,FALSE)</f>
        <v>#N/A</v>
      </c>
      <c r="B1772" s="17" t="e">
        <f>IF(ISNA(VLOOKUP(C1772,'Species Look-up'!C:D,2,FALSE)),VLOOKUP(C1772,'Species Look-up'!D:D,1,FALSE),VLOOKUP(C1772,'Species Look-up'!C:D,2,FALSE))</f>
        <v>#N/A</v>
      </c>
      <c r="C1772"/>
      <c r="F1772" s="1"/>
      <c r="K1772" s="52" t="s">
        <v>245</v>
      </c>
      <c r="L1772" s="3"/>
      <c r="M1772"/>
    </row>
    <row r="1773" spans="1:13" ht="12" customHeight="1">
      <c r="A1773" s="16" t="e">
        <f>VLOOKUP(B1773,'Species Look-up'!A:B,2,FALSE)</f>
        <v>#N/A</v>
      </c>
      <c r="B1773" s="17" t="e">
        <f>IF(ISNA(VLOOKUP(C1773,'Species Look-up'!C:D,2,FALSE)),VLOOKUP(C1773,'Species Look-up'!D:D,1,FALSE),VLOOKUP(C1773,'Species Look-up'!C:D,2,FALSE))</f>
        <v>#N/A</v>
      </c>
      <c r="C1773"/>
      <c r="F1773" s="1"/>
      <c r="K1773" s="52" t="s">
        <v>245</v>
      </c>
      <c r="L1773" s="3"/>
      <c r="M1773"/>
    </row>
    <row r="1774" spans="1:13" ht="12" customHeight="1">
      <c r="A1774" s="16" t="e">
        <f>VLOOKUP(B1774,'Species Look-up'!A:B,2,FALSE)</f>
        <v>#N/A</v>
      </c>
      <c r="B1774" s="17" t="e">
        <f>IF(ISNA(VLOOKUP(C1774,'Species Look-up'!C:D,2,FALSE)),VLOOKUP(C1774,'Species Look-up'!D:D,1,FALSE),VLOOKUP(C1774,'Species Look-up'!C:D,2,FALSE))</f>
        <v>#N/A</v>
      </c>
      <c r="C1774"/>
      <c r="F1774" s="1"/>
      <c r="K1774" s="52" t="s">
        <v>245</v>
      </c>
      <c r="L1774" s="3"/>
      <c r="M1774"/>
    </row>
    <row r="1775" spans="1:13" ht="12" customHeight="1">
      <c r="A1775" s="16" t="e">
        <f>VLOOKUP(B1775,'Species Look-up'!A:B,2,FALSE)</f>
        <v>#N/A</v>
      </c>
      <c r="B1775" s="17" t="e">
        <f>IF(ISNA(VLOOKUP(C1775,'Species Look-up'!C:D,2,FALSE)),VLOOKUP(C1775,'Species Look-up'!D:D,1,FALSE),VLOOKUP(C1775,'Species Look-up'!C:D,2,FALSE))</f>
        <v>#N/A</v>
      </c>
      <c r="C1775"/>
      <c r="F1775" s="1"/>
      <c r="K1775" s="52" t="s">
        <v>245</v>
      </c>
      <c r="L1775" s="3"/>
      <c r="M1775"/>
    </row>
    <row r="1776" spans="1:13" ht="12" customHeight="1">
      <c r="A1776" s="16" t="e">
        <f>VLOOKUP(B1776,'Species Look-up'!A:B,2,FALSE)</f>
        <v>#N/A</v>
      </c>
      <c r="B1776" s="17" t="e">
        <f>IF(ISNA(VLOOKUP(C1776,'Species Look-up'!C:D,2,FALSE)),VLOOKUP(C1776,'Species Look-up'!D:D,1,FALSE),VLOOKUP(C1776,'Species Look-up'!C:D,2,FALSE))</f>
        <v>#N/A</v>
      </c>
      <c r="C1776"/>
      <c r="F1776" s="1"/>
      <c r="K1776" s="52" t="s">
        <v>245</v>
      </c>
      <c r="L1776" s="3"/>
      <c r="M1776"/>
    </row>
    <row r="1777" spans="1:13" ht="12" customHeight="1">
      <c r="A1777" s="16" t="e">
        <f>VLOOKUP(B1777,'Species Look-up'!A:B,2,FALSE)</f>
        <v>#N/A</v>
      </c>
      <c r="B1777" s="17" t="e">
        <f>IF(ISNA(VLOOKUP(C1777,'Species Look-up'!C:D,2,FALSE)),VLOOKUP(C1777,'Species Look-up'!D:D,1,FALSE),VLOOKUP(C1777,'Species Look-up'!C:D,2,FALSE))</f>
        <v>#N/A</v>
      </c>
      <c r="C1777"/>
      <c r="F1777" s="1"/>
      <c r="K1777" s="52" t="s">
        <v>245</v>
      </c>
      <c r="L1777" s="3"/>
      <c r="M1777"/>
    </row>
    <row r="1778" spans="1:13" ht="12" customHeight="1">
      <c r="A1778" s="16" t="e">
        <f>VLOOKUP(B1778,'Species Look-up'!A:B,2,FALSE)</f>
        <v>#N/A</v>
      </c>
      <c r="B1778" s="17" t="e">
        <f>IF(ISNA(VLOOKUP(C1778,'Species Look-up'!C:D,2,FALSE)),VLOOKUP(C1778,'Species Look-up'!D:D,1,FALSE),VLOOKUP(C1778,'Species Look-up'!C:D,2,FALSE))</f>
        <v>#N/A</v>
      </c>
      <c r="C1778"/>
      <c r="F1778" s="1"/>
      <c r="K1778" s="52" t="s">
        <v>245</v>
      </c>
      <c r="L1778" s="3"/>
      <c r="M1778"/>
    </row>
    <row r="1779" spans="1:13" ht="12" customHeight="1">
      <c r="A1779" s="16" t="e">
        <f>VLOOKUP(B1779,'Species Look-up'!A:B,2,FALSE)</f>
        <v>#N/A</v>
      </c>
      <c r="B1779" s="17" t="e">
        <f>IF(ISNA(VLOOKUP(C1779,'Species Look-up'!C:D,2,FALSE)),VLOOKUP(C1779,'Species Look-up'!D:D,1,FALSE),VLOOKUP(C1779,'Species Look-up'!C:D,2,FALSE))</f>
        <v>#N/A</v>
      </c>
      <c r="C1779"/>
      <c r="F1779" s="1"/>
      <c r="K1779" s="52" t="s">
        <v>245</v>
      </c>
      <c r="L1779" s="3"/>
      <c r="M1779"/>
    </row>
    <row r="1780" spans="1:13" ht="12" customHeight="1">
      <c r="A1780" s="16" t="e">
        <f>VLOOKUP(B1780,'Species Look-up'!A:B,2,FALSE)</f>
        <v>#N/A</v>
      </c>
      <c r="B1780" s="17" t="e">
        <f>IF(ISNA(VLOOKUP(C1780,'Species Look-up'!C:D,2,FALSE)),VLOOKUP(C1780,'Species Look-up'!D:D,1,FALSE),VLOOKUP(C1780,'Species Look-up'!C:D,2,FALSE))</f>
        <v>#N/A</v>
      </c>
      <c r="C1780"/>
      <c r="F1780" s="1"/>
      <c r="K1780" s="52" t="s">
        <v>245</v>
      </c>
      <c r="L1780" s="3"/>
      <c r="M1780"/>
    </row>
    <row r="1781" spans="1:13" ht="12" customHeight="1">
      <c r="A1781" s="16" t="e">
        <f>VLOOKUP(B1781,'Species Look-up'!A:B,2,FALSE)</f>
        <v>#N/A</v>
      </c>
      <c r="B1781" s="17" t="e">
        <f>IF(ISNA(VLOOKUP(C1781,'Species Look-up'!C:D,2,FALSE)),VLOOKUP(C1781,'Species Look-up'!D:D,1,FALSE),VLOOKUP(C1781,'Species Look-up'!C:D,2,FALSE))</f>
        <v>#N/A</v>
      </c>
      <c r="C1781"/>
      <c r="F1781" s="1"/>
      <c r="K1781" s="52" t="s">
        <v>245</v>
      </c>
      <c r="L1781" s="3"/>
      <c r="M1781"/>
    </row>
    <row r="1782" spans="1:13" ht="12" customHeight="1">
      <c r="A1782" s="16" t="e">
        <f>VLOOKUP(B1782,'Species Look-up'!A:B,2,FALSE)</f>
        <v>#N/A</v>
      </c>
      <c r="B1782" s="17" t="e">
        <f>IF(ISNA(VLOOKUP(C1782,'Species Look-up'!C:D,2,FALSE)),VLOOKUP(C1782,'Species Look-up'!D:D,1,FALSE),VLOOKUP(C1782,'Species Look-up'!C:D,2,FALSE))</f>
        <v>#N/A</v>
      </c>
      <c r="C1782"/>
      <c r="F1782" s="1"/>
      <c r="K1782" s="52" t="s">
        <v>245</v>
      </c>
      <c r="L1782" s="3"/>
      <c r="M1782"/>
    </row>
    <row r="1783" spans="1:13" ht="12" customHeight="1">
      <c r="A1783" s="16" t="e">
        <f>VLOOKUP(B1783,'Species Look-up'!A:B,2,FALSE)</f>
        <v>#N/A</v>
      </c>
      <c r="B1783" s="17" t="e">
        <f>IF(ISNA(VLOOKUP(C1783,'Species Look-up'!C:D,2,FALSE)),VLOOKUP(C1783,'Species Look-up'!D:D,1,FALSE),VLOOKUP(C1783,'Species Look-up'!C:D,2,FALSE))</f>
        <v>#N/A</v>
      </c>
      <c r="C1783"/>
      <c r="F1783" s="1"/>
      <c r="K1783" s="52" t="s">
        <v>245</v>
      </c>
      <c r="L1783" s="3"/>
      <c r="M1783"/>
    </row>
    <row r="1784" spans="1:13" ht="12" customHeight="1">
      <c r="A1784" s="16" t="e">
        <f>VLOOKUP(B1784,'Species Look-up'!A:B,2,FALSE)</f>
        <v>#N/A</v>
      </c>
      <c r="B1784" s="17" t="e">
        <f>IF(ISNA(VLOOKUP(C1784,'Species Look-up'!C:D,2,FALSE)),VLOOKUP(C1784,'Species Look-up'!D:D,1,FALSE),VLOOKUP(C1784,'Species Look-up'!C:D,2,FALSE))</f>
        <v>#N/A</v>
      </c>
      <c r="C1784"/>
      <c r="F1784" s="1"/>
      <c r="K1784" s="52" t="s">
        <v>245</v>
      </c>
      <c r="L1784" s="3"/>
      <c r="M1784"/>
    </row>
    <row r="1785" spans="1:13" ht="12" customHeight="1">
      <c r="A1785" s="16" t="e">
        <f>VLOOKUP(B1785,'Species Look-up'!A:B,2,FALSE)</f>
        <v>#N/A</v>
      </c>
      <c r="B1785" s="17" t="e">
        <f>IF(ISNA(VLOOKUP(C1785,'Species Look-up'!C:D,2,FALSE)),VLOOKUP(C1785,'Species Look-up'!D:D,1,FALSE),VLOOKUP(C1785,'Species Look-up'!C:D,2,FALSE))</f>
        <v>#N/A</v>
      </c>
      <c r="C1785"/>
      <c r="F1785" s="1"/>
      <c r="K1785" s="52" t="s">
        <v>245</v>
      </c>
      <c r="L1785" s="3"/>
      <c r="M1785"/>
    </row>
    <row r="1786" spans="1:13" ht="12" customHeight="1">
      <c r="A1786" s="16" t="e">
        <f>VLOOKUP(B1786,'Species Look-up'!A:B,2,FALSE)</f>
        <v>#N/A</v>
      </c>
      <c r="B1786" s="17" t="e">
        <f>IF(ISNA(VLOOKUP(C1786,'Species Look-up'!C:D,2,FALSE)),VLOOKUP(C1786,'Species Look-up'!D:D,1,FALSE),VLOOKUP(C1786,'Species Look-up'!C:D,2,FALSE))</f>
        <v>#N/A</v>
      </c>
      <c r="C1786"/>
      <c r="F1786" s="1"/>
      <c r="K1786" s="52" t="s">
        <v>245</v>
      </c>
      <c r="L1786" s="3"/>
      <c r="M1786"/>
    </row>
    <row r="1787" spans="1:13" ht="12" customHeight="1">
      <c r="A1787" s="16" t="e">
        <f>VLOOKUP(B1787,'Species Look-up'!A:B,2,FALSE)</f>
        <v>#N/A</v>
      </c>
      <c r="B1787" s="17" t="e">
        <f>IF(ISNA(VLOOKUP(C1787,'Species Look-up'!C:D,2,FALSE)),VLOOKUP(C1787,'Species Look-up'!D:D,1,FALSE),VLOOKUP(C1787,'Species Look-up'!C:D,2,FALSE))</f>
        <v>#N/A</v>
      </c>
      <c r="C1787"/>
      <c r="F1787" s="1"/>
      <c r="K1787" s="52" t="s">
        <v>245</v>
      </c>
      <c r="L1787" s="3"/>
      <c r="M1787"/>
    </row>
    <row r="1788" spans="1:13" ht="12" customHeight="1">
      <c r="A1788" s="16" t="e">
        <f>VLOOKUP(B1788,'Species Look-up'!A:B,2,FALSE)</f>
        <v>#N/A</v>
      </c>
      <c r="B1788" s="17" t="e">
        <f>IF(ISNA(VLOOKUP(C1788,'Species Look-up'!C:D,2,FALSE)),VLOOKUP(C1788,'Species Look-up'!D:D,1,FALSE),VLOOKUP(C1788,'Species Look-up'!C:D,2,FALSE))</f>
        <v>#N/A</v>
      </c>
      <c r="C1788"/>
      <c r="F1788" s="1"/>
      <c r="K1788" s="52" t="s">
        <v>245</v>
      </c>
      <c r="L1788" s="3"/>
      <c r="M1788"/>
    </row>
    <row r="1789" spans="1:13" ht="12" customHeight="1">
      <c r="A1789" s="16" t="e">
        <f>VLOOKUP(B1789,'Species Look-up'!A:B,2,FALSE)</f>
        <v>#N/A</v>
      </c>
      <c r="B1789" s="17" t="e">
        <f>IF(ISNA(VLOOKUP(C1789,'Species Look-up'!C:D,2,FALSE)),VLOOKUP(C1789,'Species Look-up'!D:D,1,FALSE),VLOOKUP(C1789,'Species Look-up'!C:D,2,FALSE))</f>
        <v>#N/A</v>
      </c>
      <c r="C1789"/>
      <c r="F1789" s="1"/>
      <c r="K1789" s="52" t="s">
        <v>245</v>
      </c>
      <c r="L1789" s="3"/>
      <c r="M1789"/>
    </row>
    <row r="1790" spans="1:13" ht="12" customHeight="1">
      <c r="A1790" s="16" t="e">
        <f>VLOOKUP(B1790,'Species Look-up'!A:B,2,FALSE)</f>
        <v>#N/A</v>
      </c>
      <c r="B1790" s="17" t="e">
        <f>IF(ISNA(VLOOKUP(C1790,'Species Look-up'!C:D,2,FALSE)),VLOOKUP(C1790,'Species Look-up'!D:D,1,FALSE),VLOOKUP(C1790,'Species Look-up'!C:D,2,FALSE))</f>
        <v>#N/A</v>
      </c>
      <c r="C1790"/>
      <c r="F1790" s="1"/>
      <c r="K1790" s="52" t="s">
        <v>245</v>
      </c>
      <c r="L1790" s="3"/>
      <c r="M1790"/>
    </row>
    <row r="1791" spans="1:13" ht="12" customHeight="1">
      <c r="A1791" s="16" t="e">
        <f>VLOOKUP(B1791,'Species Look-up'!A:B,2,FALSE)</f>
        <v>#N/A</v>
      </c>
      <c r="B1791" s="17" t="e">
        <f>IF(ISNA(VLOOKUP(C1791,'Species Look-up'!C:D,2,FALSE)),VLOOKUP(C1791,'Species Look-up'!D:D,1,FALSE),VLOOKUP(C1791,'Species Look-up'!C:D,2,FALSE))</f>
        <v>#N/A</v>
      </c>
      <c r="C1791"/>
      <c r="F1791" s="1"/>
      <c r="K1791" s="52" t="s">
        <v>245</v>
      </c>
      <c r="L1791" s="3"/>
      <c r="M1791"/>
    </row>
    <row r="1792" spans="1:13" ht="12" customHeight="1">
      <c r="A1792" s="16" t="e">
        <f>VLOOKUP(B1792,'Species Look-up'!A:B,2,FALSE)</f>
        <v>#N/A</v>
      </c>
      <c r="B1792" s="17" t="e">
        <f>IF(ISNA(VLOOKUP(C1792,'Species Look-up'!C:D,2,FALSE)),VLOOKUP(C1792,'Species Look-up'!D:D,1,FALSE),VLOOKUP(C1792,'Species Look-up'!C:D,2,FALSE))</f>
        <v>#N/A</v>
      </c>
      <c r="C1792"/>
      <c r="F1792" s="1"/>
      <c r="K1792" s="52" t="s">
        <v>245</v>
      </c>
      <c r="L1792" s="3"/>
      <c r="M1792"/>
    </row>
    <row r="1793" spans="1:13" ht="12" customHeight="1">
      <c r="A1793" s="16" t="e">
        <f>VLOOKUP(B1793,'Species Look-up'!A:B,2,FALSE)</f>
        <v>#N/A</v>
      </c>
      <c r="B1793" s="17" t="e">
        <f>IF(ISNA(VLOOKUP(C1793,'Species Look-up'!C:D,2,FALSE)),VLOOKUP(C1793,'Species Look-up'!D:D,1,FALSE),VLOOKUP(C1793,'Species Look-up'!C:D,2,FALSE))</f>
        <v>#N/A</v>
      </c>
      <c r="C1793"/>
      <c r="F1793" s="1"/>
      <c r="K1793" s="52" t="s">
        <v>245</v>
      </c>
      <c r="L1793" s="3"/>
      <c r="M1793"/>
    </row>
    <row r="1794" spans="1:13" ht="12" customHeight="1">
      <c r="A1794" s="16" t="e">
        <f>VLOOKUP(B1794,'Species Look-up'!A:B,2,FALSE)</f>
        <v>#N/A</v>
      </c>
      <c r="B1794" s="17" t="e">
        <f>IF(ISNA(VLOOKUP(C1794,'Species Look-up'!C:D,2,FALSE)),VLOOKUP(C1794,'Species Look-up'!D:D,1,FALSE),VLOOKUP(C1794,'Species Look-up'!C:D,2,FALSE))</f>
        <v>#N/A</v>
      </c>
      <c r="C1794"/>
      <c r="F1794" s="1"/>
      <c r="K1794" s="52" t="s">
        <v>245</v>
      </c>
      <c r="L1794" s="3"/>
      <c r="M1794"/>
    </row>
    <row r="1795" spans="1:13" ht="12" customHeight="1">
      <c r="A1795" s="16" t="e">
        <f>VLOOKUP(B1795,'Species Look-up'!A:B,2,FALSE)</f>
        <v>#N/A</v>
      </c>
      <c r="B1795" s="17" t="e">
        <f>IF(ISNA(VLOOKUP(C1795,'Species Look-up'!C:D,2,FALSE)),VLOOKUP(C1795,'Species Look-up'!D:D,1,FALSE),VLOOKUP(C1795,'Species Look-up'!C:D,2,FALSE))</f>
        <v>#N/A</v>
      </c>
      <c r="C1795"/>
      <c r="F1795" s="1"/>
      <c r="K1795" s="52" t="s">
        <v>245</v>
      </c>
      <c r="L1795" s="3"/>
      <c r="M1795"/>
    </row>
    <row r="1796" spans="1:13" ht="12" customHeight="1">
      <c r="A1796" s="16" t="e">
        <f>VLOOKUP(B1796,'Species Look-up'!A:B,2,FALSE)</f>
        <v>#N/A</v>
      </c>
      <c r="B1796" s="17" t="e">
        <f>IF(ISNA(VLOOKUP(C1796,'Species Look-up'!C:D,2,FALSE)),VLOOKUP(C1796,'Species Look-up'!D:D,1,FALSE),VLOOKUP(C1796,'Species Look-up'!C:D,2,FALSE))</f>
        <v>#N/A</v>
      </c>
      <c r="C1796"/>
      <c r="F1796" s="1"/>
      <c r="K1796" s="52" t="s">
        <v>245</v>
      </c>
      <c r="L1796" s="3"/>
      <c r="M1796"/>
    </row>
    <row r="1797" spans="1:13" ht="12" customHeight="1">
      <c r="A1797" s="16" t="e">
        <f>VLOOKUP(B1797,'Species Look-up'!A:B,2,FALSE)</f>
        <v>#N/A</v>
      </c>
      <c r="B1797" s="17" t="e">
        <f>IF(ISNA(VLOOKUP(C1797,'Species Look-up'!C:D,2,FALSE)),VLOOKUP(C1797,'Species Look-up'!D:D,1,FALSE),VLOOKUP(C1797,'Species Look-up'!C:D,2,FALSE))</f>
        <v>#N/A</v>
      </c>
      <c r="C1797"/>
      <c r="F1797" s="1"/>
      <c r="K1797" s="52" t="s">
        <v>245</v>
      </c>
      <c r="L1797" s="3"/>
      <c r="M1797"/>
    </row>
    <row r="1798" spans="1:13" ht="12" customHeight="1">
      <c r="A1798" s="16" t="e">
        <f>VLOOKUP(B1798,'Species Look-up'!A:B,2,FALSE)</f>
        <v>#N/A</v>
      </c>
      <c r="B1798" s="17" t="e">
        <f>IF(ISNA(VLOOKUP(C1798,'Species Look-up'!C:D,2,FALSE)),VLOOKUP(C1798,'Species Look-up'!D:D,1,FALSE),VLOOKUP(C1798,'Species Look-up'!C:D,2,FALSE))</f>
        <v>#N/A</v>
      </c>
      <c r="C1798"/>
      <c r="F1798" s="1"/>
      <c r="K1798" s="52" t="s">
        <v>245</v>
      </c>
      <c r="L1798" s="3"/>
      <c r="M1798"/>
    </row>
    <row r="1799" spans="1:13" ht="12" customHeight="1">
      <c r="A1799" s="16" t="e">
        <f>VLOOKUP(B1799,'Species Look-up'!A:B,2,FALSE)</f>
        <v>#N/A</v>
      </c>
      <c r="B1799" s="17" t="e">
        <f>IF(ISNA(VLOOKUP(C1799,'Species Look-up'!C:D,2,FALSE)),VLOOKUP(C1799,'Species Look-up'!D:D,1,FALSE),VLOOKUP(C1799,'Species Look-up'!C:D,2,FALSE))</f>
        <v>#N/A</v>
      </c>
      <c r="C1799"/>
      <c r="F1799" s="1"/>
      <c r="K1799" s="52" t="s">
        <v>245</v>
      </c>
      <c r="L1799" s="3"/>
      <c r="M1799"/>
    </row>
    <row r="1800" spans="1:13" ht="12" customHeight="1">
      <c r="A1800" s="16" t="e">
        <f>VLOOKUP(B1800,'Species Look-up'!A:B,2,FALSE)</f>
        <v>#N/A</v>
      </c>
      <c r="B1800" s="17" t="e">
        <f>IF(ISNA(VLOOKUP(C1800,'Species Look-up'!C:D,2,FALSE)),VLOOKUP(C1800,'Species Look-up'!D:D,1,FALSE),VLOOKUP(C1800,'Species Look-up'!C:D,2,FALSE))</f>
        <v>#N/A</v>
      </c>
      <c r="C1800"/>
      <c r="F1800" s="1"/>
      <c r="K1800" s="52" t="s">
        <v>245</v>
      </c>
      <c r="L1800" s="3"/>
      <c r="M1800"/>
    </row>
    <row r="1801" spans="1:13" ht="12" customHeight="1">
      <c r="A1801" s="16" t="e">
        <f>VLOOKUP(B1801,'Species Look-up'!A:B,2,FALSE)</f>
        <v>#N/A</v>
      </c>
      <c r="B1801" s="17" t="e">
        <f>IF(ISNA(VLOOKUP(C1801,'Species Look-up'!C:D,2,FALSE)),VLOOKUP(C1801,'Species Look-up'!D:D,1,FALSE),VLOOKUP(C1801,'Species Look-up'!C:D,2,FALSE))</f>
        <v>#N/A</v>
      </c>
      <c r="C1801"/>
      <c r="F1801" s="1"/>
      <c r="K1801" s="52" t="s">
        <v>245</v>
      </c>
      <c r="L1801" s="3"/>
      <c r="M1801"/>
    </row>
    <row r="1802" spans="1:13" ht="12" customHeight="1">
      <c r="A1802" s="16" t="e">
        <f>VLOOKUP(B1802,'Species Look-up'!A:B,2,FALSE)</f>
        <v>#N/A</v>
      </c>
      <c r="B1802" s="17" t="e">
        <f>IF(ISNA(VLOOKUP(C1802,'Species Look-up'!C:D,2,FALSE)),VLOOKUP(C1802,'Species Look-up'!D:D,1,FALSE),VLOOKUP(C1802,'Species Look-up'!C:D,2,FALSE))</f>
        <v>#N/A</v>
      </c>
      <c r="C1802"/>
      <c r="F1802" s="1"/>
      <c r="K1802" s="52" t="s">
        <v>245</v>
      </c>
      <c r="L1802" s="3"/>
      <c r="M1802"/>
    </row>
    <row r="1803" spans="1:13" ht="12" customHeight="1">
      <c r="A1803" s="16" t="e">
        <f>VLOOKUP(B1803,'Species Look-up'!A:B,2,FALSE)</f>
        <v>#N/A</v>
      </c>
      <c r="B1803" s="17" t="e">
        <f>IF(ISNA(VLOOKUP(C1803,'Species Look-up'!C:D,2,FALSE)),VLOOKUP(C1803,'Species Look-up'!D:D,1,FALSE),VLOOKUP(C1803,'Species Look-up'!C:D,2,FALSE))</f>
        <v>#N/A</v>
      </c>
      <c r="C1803"/>
      <c r="F1803" s="1"/>
      <c r="K1803" s="52" t="s">
        <v>245</v>
      </c>
      <c r="L1803" s="3"/>
      <c r="M1803"/>
    </row>
    <row r="1804" spans="1:13" ht="12" customHeight="1">
      <c r="A1804" s="16" t="e">
        <f>VLOOKUP(B1804,'Species Look-up'!A:B,2,FALSE)</f>
        <v>#N/A</v>
      </c>
      <c r="B1804" s="17" t="e">
        <f>IF(ISNA(VLOOKUP(C1804,'Species Look-up'!C:D,2,FALSE)),VLOOKUP(C1804,'Species Look-up'!D:D,1,FALSE),VLOOKUP(C1804,'Species Look-up'!C:D,2,FALSE))</f>
        <v>#N/A</v>
      </c>
      <c r="C1804"/>
      <c r="F1804" s="1"/>
      <c r="K1804" s="52" t="s">
        <v>245</v>
      </c>
      <c r="L1804" s="3"/>
      <c r="M1804"/>
    </row>
    <row r="1805" spans="1:13" ht="12" customHeight="1">
      <c r="A1805" s="16" t="e">
        <f>VLOOKUP(B1805,'Species Look-up'!A:B,2,FALSE)</f>
        <v>#N/A</v>
      </c>
      <c r="B1805" s="17" t="e">
        <f>IF(ISNA(VLOOKUP(C1805,'Species Look-up'!C:D,2,FALSE)),VLOOKUP(C1805,'Species Look-up'!D:D,1,FALSE),VLOOKUP(C1805,'Species Look-up'!C:D,2,FALSE))</f>
        <v>#N/A</v>
      </c>
      <c r="C1805"/>
      <c r="F1805" s="1"/>
      <c r="K1805" s="52" t="s">
        <v>245</v>
      </c>
      <c r="L1805" s="3"/>
      <c r="M1805"/>
    </row>
    <row r="1806" spans="1:13" ht="12" customHeight="1">
      <c r="A1806" s="16" t="e">
        <f>VLOOKUP(B1806,'Species Look-up'!A:B,2,FALSE)</f>
        <v>#N/A</v>
      </c>
      <c r="B1806" s="17" t="e">
        <f>IF(ISNA(VLOOKUP(C1806,'Species Look-up'!C:D,2,FALSE)),VLOOKUP(C1806,'Species Look-up'!D:D,1,FALSE),VLOOKUP(C1806,'Species Look-up'!C:D,2,FALSE))</f>
        <v>#N/A</v>
      </c>
      <c r="C1806"/>
      <c r="F1806" s="1"/>
      <c r="K1806" s="52" t="s">
        <v>245</v>
      </c>
      <c r="L1806" s="3"/>
      <c r="M1806"/>
    </row>
    <row r="1807" spans="1:13" ht="12" customHeight="1">
      <c r="A1807" s="16" t="e">
        <f>VLOOKUP(B1807,'Species Look-up'!A:B,2,FALSE)</f>
        <v>#N/A</v>
      </c>
      <c r="B1807" s="17" t="e">
        <f>IF(ISNA(VLOOKUP(C1807,'Species Look-up'!C:D,2,FALSE)),VLOOKUP(C1807,'Species Look-up'!D:D,1,FALSE),VLOOKUP(C1807,'Species Look-up'!C:D,2,FALSE))</f>
        <v>#N/A</v>
      </c>
      <c r="C1807"/>
      <c r="F1807" s="1"/>
      <c r="K1807" s="52" t="s">
        <v>245</v>
      </c>
      <c r="L1807" s="3"/>
      <c r="M1807"/>
    </row>
    <row r="1808" spans="1:13" ht="12" customHeight="1">
      <c r="A1808" s="16" t="e">
        <f>VLOOKUP(B1808,'Species Look-up'!A:B,2,FALSE)</f>
        <v>#N/A</v>
      </c>
      <c r="B1808" s="17" t="e">
        <f>IF(ISNA(VLOOKUP(C1808,'Species Look-up'!C:D,2,FALSE)),VLOOKUP(C1808,'Species Look-up'!D:D,1,FALSE),VLOOKUP(C1808,'Species Look-up'!C:D,2,FALSE))</f>
        <v>#N/A</v>
      </c>
      <c r="C1808"/>
      <c r="F1808" s="1"/>
      <c r="K1808" s="52" t="s">
        <v>245</v>
      </c>
      <c r="L1808" s="3"/>
      <c r="M1808"/>
    </row>
    <row r="1809" spans="1:13" ht="12" customHeight="1">
      <c r="A1809" s="16" t="e">
        <f>VLOOKUP(B1809,'Species Look-up'!A:B,2,FALSE)</f>
        <v>#N/A</v>
      </c>
      <c r="B1809" s="17" t="e">
        <f>IF(ISNA(VLOOKUP(C1809,'Species Look-up'!C:D,2,FALSE)),VLOOKUP(C1809,'Species Look-up'!D:D,1,FALSE),VLOOKUP(C1809,'Species Look-up'!C:D,2,FALSE))</f>
        <v>#N/A</v>
      </c>
      <c r="C1809"/>
      <c r="F1809" s="1"/>
      <c r="K1809" s="52" t="s">
        <v>245</v>
      </c>
      <c r="L1809" s="3"/>
      <c r="M1809"/>
    </row>
    <row r="1810" spans="1:13" ht="12" customHeight="1">
      <c r="A1810" s="16" t="e">
        <f>VLOOKUP(B1810,'Species Look-up'!A:B,2,FALSE)</f>
        <v>#N/A</v>
      </c>
      <c r="B1810" s="17" t="e">
        <f>IF(ISNA(VLOOKUP(C1810,'Species Look-up'!C:D,2,FALSE)),VLOOKUP(C1810,'Species Look-up'!D:D,1,FALSE),VLOOKUP(C1810,'Species Look-up'!C:D,2,FALSE))</f>
        <v>#N/A</v>
      </c>
      <c r="C1810"/>
      <c r="F1810" s="1"/>
      <c r="K1810" s="52" t="s">
        <v>245</v>
      </c>
      <c r="L1810" s="3"/>
      <c r="M1810"/>
    </row>
    <row r="1811" spans="1:13" ht="12" customHeight="1">
      <c r="A1811" s="16" t="e">
        <f>VLOOKUP(B1811,'Species Look-up'!A:B,2,FALSE)</f>
        <v>#N/A</v>
      </c>
      <c r="B1811" s="17" t="e">
        <f>IF(ISNA(VLOOKUP(C1811,'Species Look-up'!C:D,2,FALSE)),VLOOKUP(C1811,'Species Look-up'!D:D,1,FALSE),VLOOKUP(C1811,'Species Look-up'!C:D,2,FALSE))</f>
        <v>#N/A</v>
      </c>
      <c r="C1811"/>
      <c r="F1811" s="1"/>
      <c r="K1811" s="52" t="s">
        <v>245</v>
      </c>
      <c r="L1811" s="3"/>
      <c r="M1811"/>
    </row>
    <row r="1812" spans="1:13" ht="12" customHeight="1">
      <c r="A1812" s="16" t="e">
        <f>VLOOKUP(B1812,'Species Look-up'!A:B,2,FALSE)</f>
        <v>#N/A</v>
      </c>
      <c r="B1812" s="17" t="e">
        <f>IF(ISNA(VLOOKUP(C1812,'Species Look-up'!C:D,2,FALSE)),VLOOKUP(C1812,'Species Look-up'!D:D,1,FALSE),VLOOKUP(C1812,'Species Look-up'!C:D,2,FALSE))</f>
        <v>#N/A</v>
      </c>
      <c r="C1812"/>
      <c r="F1812" s="1"/>
      <c r="K1812" s="52" t="s">
        <v>245</v>
      </c>
      <c r="L1812" s="3"/>
      <c r="M1812"/>
    </row>
    <row r="1813" spans="1:13" ht="12" customHeight="1">
      <c r="A1813" s="16" t="e">
        <f>VLOOKUP(B1813,'Species Look-up'!A:B,2,FALSE)</f>
        <v>#N/A</v>
      </c>
      <c r="B1813" s="17" t="e">
        <f>IF(ISNA(VLOOKUP(C1813,'Species Look-up'!C:D,2,FALSE)),VLOOKUP(C1813,'Species Look-up'!D:D,1,FALSE),VLOOKUP(C1813,'Species Look-up'!C:D,2,FALSE))</f>
        <v>#N/A</v>
      </c>
      <c r="C1813"/>
      <c r="F1813" s="1"/>
      <c r="K1813" s="52" t="s">
        <v>245</v>
      </c>
      <c r="L1813" s="3"/>
      <c r="M1813"/>
    </row>
    <row r="1814" spans="1:13" ht="12" customHeight="1">
      <c r="A1814" s="16" t="e">
        <f>VLOOKUP(B1814,'Species Look-up'!A:B,2,FALSE)</f>
        <v>#N/A</v>
      </c>
      <c r="B1814" s="17" t="e">
        <f>IF(ISNA(VLOOKUP(C1814,'Species Look-up'!C:D,2,FALSE)),VLOOKUP(C1814,'Species Look-up'!D:D,1,FALSE),VLOOKUP(C1814,'Species Look-up'!C:D,2,FALSE))</f>
        <v>#N/A</v>
      </c>
      <c r="C1814"/>
      <c r="F1814" s="1"/>
      <c r="K1814" s="52" t="s">
        <v>245</v>
      </c>
      <c r="L1814" s="3"/>
      <c r="M1814"/>
    </row>
    <row r="1815" spans="1:13" ht="12" customHeight="1">
      <c r="A1815" s="16" t="e">
        <f>VLOOKUP(B1815,'Species Look-up'!A:B,2,FALSE)</f>
        <v>#N/A</v>
      </c>
      <c r="B1815" s="17" t="e">
        <f>IF(ISNA(VLOOKUP(C1815,'Species Look-up'!C:D,2,FALSE)),VLOOKUP(C1815,'Species Look-up'!D:D,1,FALSE),VLOOKUP(C1815,'Species Look-up'!C:D,2,FALSE))</f>
        <v>#N/A</v>
      </c>
      <c r="C1815"/>
      <c r="F1815" s="1"/>
      <c r="K1815" s="52" t="s">
        <v>245</v>
      </c>
      <c r="L1815" s="3"/>
      <c r="M1815"/>
    </row>
    <row r="1816" spans="1:13" ht="12" customHeight="1">
      <c r="A1816" s="16" t="e">
        <f>VLOOKUP(B1816,'Species Look-up'!A:B,2,FALSE)</f>
        <v>#N/A</v>
      </c>
      <c r="B1816" s="17" t="e">
        <f>IF(ISNA(VLOOKUP(C1816,'Species Look-up'!C:D,2,FALSE)),VLOOKUP(C1816,'Species Look-up'!D:D,1,FALSE),VLOOKUP(C1816,'Species Look-up'!C:D,2,FALSE))</f>
        <v>#N/A</v>
      </c>
      <c r="C1816"/>
      <c r="F1816" s="1"/>
      <c r="K1816" s="52" t="s">
        <v>245</v>
      </c>
      <c r="L1816" s="3"/>
      <c r="M1816"/>
    </row>
    <row r="1817" spans="1:13" ht="12" customHeight="1">
      <c r="A1817" s="16" t="e">
        <f>VLOOKUP(B1817,'Species Look-up'!A:B,2,FALSE)</f>
        <v>#N/A</v>
      </c>
      <c r="B1817" s="17" t="e">
        <f>IF(ISNA(VLOOKUP(C1817,'Species Look-up'!C:D,2,FALSE)),VLOOKUP(C1817,'Species Look-up'!D:D,1,FALSE),VLOOKUP(C1817,'Species Look-up'!C:D,2,FALSE))</f>
        <v>#N/A</v>
      </c>
      <c r="C1817"/>
      <c r="F1817" s="1"/>
      <c r="K1817" s="52" t="s">
        <v>245</v>
      </c>
      <c r="L1817" s="3"/>
      <c r="M1817"/>
    </row>
    <row r="1818" spans="1:13" ht="12" customHeight="1">
      <c r="A1818" s="16" t="e">
        <f>VLOOKUP(B1818,'Species Look-up'!A:B,2,FALSE)</f>
        <v>#N/A</v>
      </c>
      <c r="B1818" s="17" t="e">
        <f>IF(ISNA(VLOOKUP(C1818,'Species Look-up'!C:D,2,FALSE)),VLOOKUP(C1818,'Species Look-up'!D:D,1,FALSE),VLOOKUP(C1818,'Species Look-up'!C:D,2,FALSE))</f>
        <v>#N/A</v>
      </c>
      <c r="C1818"/>
      <c r="F1818" s="1"/>
      <c r="K1818" s="52" t="s">
        <v>245</v>
      </c>
      <c r="L1818" s="3"/>
      <c r="M1818"/>
    </row>
    <row r="1819" spans="1:13" ht="12" customHeight="1">
      <c r="A1819" s="16" t="e">
        <f>VLOOKUP(B1819,'Species Look-up'!A:B,2,FALSE)</f>
        <v>#N/A</v>
      </c>
      <c r="B1819" s="17" t="e">
        <f>IF(ISNA(VLOOKUP(C1819,'Species Look-up'!C:D,2,FALSE)),VLOOKUP(C1819,'Species Look-up'!D:D,1,FALSE),VLOOKUP(C1819,'Species Look-up'!C:D,2,FALSE))</f>
        <v>#N/A</v>
      </c>
      <c r="C1819"/>
      <c r="F1819" s="1"/>
      <c r="K1819" s="52" t="s">
        <v>245</v>
      </c>
      <c r="L1819" s="3"/>
      <c r="M1819"/>
    </row>
    <row r="1820" spans="1:13" ht="12" customHeight="1">
      <c r="A1820" s="16" t="e">
        <f>VLOOKUP(B1820,'Species Look-up'!A:B,2,FALSE)</f>
        <v>#N/A</v>
      </c>
      <c r="B1820" s="17" t="e">
        <f>IF(ISNA(VLOOKUP(C1820,'Species Look-up'!C:D,2,FALSE)),VLOOKUP(C1820,'Species Look-up'!D:D,1,FALSE),VLOOKUP(C1820,'Species Look-up'!C:D,2,FALSE))</f>
        <v>#N/A</v>
      </c>
      <c r="C1820"/>
      <c r="F1820" s="1"/>
      <c r="K1820" s="52" t="s">
        <v>245</v>
      </c>
      <c r="L1820" s="3"/>
      <c r="M1820"/>
    </row>
    <row r="1821" spans="1:13" ht="12" customHeight="1">
      <c r="A1821" s="16" t="e">
        <f>VLOOKUP(B1821,'Species Look-up'!A:B,2,FALSE)</f>
        <v>#N/A</v>
      </c>
      <c r="B1821" s="17" t="e">
        <f>IF(ISNA(VLOOKUP(C1821,'Species Look-up'!C:D,2,FALSE)),VLOOKUP(C1821,'Species Look-up'!D:D,1,FALSE),VLOOKUP(C1821,'Species Look-up'!C:D,2,FALSE))</f>
        <v>#N/A</v>
      </c>
      <c r="C1821"/>
      <c r="F1821" s="1"/>
      <c r="K1821" s="52" t="s">
        <v>245</v>
      </c>
      <c r="L1821" s="3"/>
      <c r="M1821"/>
    </row>
    <row r="1822" spans="1:13" ht="12" customHeight="1">
      <c r="A1822" s="16" t="e">
        <f>VLOOKUP(B1822,'Species Look-up'!A:B,2,FALSE)</f>
        <v>#N/A</v>
      </c>
      <c r="B1822" s="17" t="e">
        <f>IF(ISNA(VLOOKUP(C1822,'Species Look-up'!C:D,2,FALSE)),VLOOKUP(C1822,'Species Look-up'!D:D,1,FALSE),VLOOKUP(C1822,'Species Look-up'!C:D,2,FALSE))</f>
        <v>#N/A</v>
      </c>
      <c r="C1822"/>
      <c r="F1822" s="1"/>
      <c r="K1822" s="52" t="s">
        <v>245</v>
      </c>
      <c r="L1822" s="3"/>
      <c r="M1822"/>
    </row>
    <row r="1823" spans="1:13" ht="12" customHeight="1">
      <c r="A1823" s="16" t="e">
        <f>VLOOKUP(B1823,'Species Look-up'!A:B,2,FALSE)</f>
        <v>#N/A</v>
      </c>
      <c r="B1823" s="17" t="e">
        <f>IF(ISNA(VLOOKUP(C1823,'Species Look-up'!C:D,2,FALSE)),VLOOKUP(C1823,'Species Look-up'!D:D,1,FALSE),VLOOKUP(C1823,'Species Look-up'!C:D,2,FALSE))</f>
        <v>#N/A</v>
      </c>
      <c r="C1823"/>
      <c r="F1823" s="1"/>
      <c r="K1823" s="52" t="s">
        <v>245</v>
      </c>
      <c r="L1823" s="3"/>
      <c r="M1823"/>
    </row>
    <row r="1824" spans="1:13" ht="12" customHeight="1">
      <c r="A1824" s="16" t="e">
        <f>VLOOKUP(B1824,'Species Look-up'!A:B,2,FALSE)</f>
        <v>#N/A</v>
      </c>
      <c r="B1824" s="17" t="e">
        <f>IF(ISNA(VLOOKUP(C1824,'Species Look-up'!C:D,2,FALSE)),VLOOKUP(C1824,'Species Look-up'!D:D,1,FALSE),VLOOKUP(C1824,'Species Look-up'!C:D,2,FALSE))</f>
        <v>#N/A</v>
      </c>
      <c r="C1824"/>
      <c r="F1824" s="1"/>
      <c r="K1824" s="52" t="s">
        <v>245</v>
      </c>
      <c r="L1824" s="3"/>
      <c r="M1824"/>
    </row>
    <row r="1825" spans="1:13" ht="12" customHeight="1">
      <c r="A1825" s="16" t="e">
        <f>VLOOKUP(B1825,'Species Look-up'!A:B,2,FALSE)</f>
        <v>#N/A</v>
      </c>
      <c r="B1825" s="17" t="e">
        <f>IF(ISNA(VLOOKUP(C1825,'Species Look-up'!C:D,2,FALSE)),VLOOKUP(C1825,'Species Look-up'!D:D,1,FALSE),VLOOKUP(C1825,'Species Look-up'!C:D,2,FALSE))</f>
        <v>#N/A</v>
      </c>
      <c r="C1825"/>
      <c r="F1825" s="1"/>
      <c r="K1825" s="52" t="s">
        <v>245</v>
      </c>
      <c r="L1825" s="3"/>
      <c r="M1825"/>
    </row>
    <row r="1826" spans="1:13" ht="12" customHeight="1">
      <c r="A1826" s="16" t="e">
        <f>VLOOKUP(B1826,'Species Look-up'!A:B,2,FALSE)</f>
        <v>#N/A</v>
      </c>
      <c r="B1826" s="17" t="e">
        <f>IF(ISNA(VLOOKUP(C1826,'Species Look-up'!C:D,2,FALSE)),VLOOKUP(C1826,'Species Look-up'!D:D,1,FALSE),VLOOKUP(C1826,'Species Look-up'!C:D,2,FALSE))</f>
        <v>#N/A</v>
      </c>
      <c r="C1826"/>
      <c r="F1826" s="1"/>
      <c r="K1826" s="52" t="s">
        <v>245</v>
      </c>
      <c r="L1826" s="3"/>
      <c r="M1826"/>
    </row>
    <row r="1827" spans="1:13" ht="12" customHeight="1">
      <c r="A1827" s="16" t="e">
        <f>VLOOKUP(B1827,'Species Look-up'!A:B,2,FALSE)</f>
        <v>#N/A</v>
      </c>
      <c r="B1827" s="17" t="e">
        <f>IF(ISNA(VLOOKUP(C1827,'Species Look-up'!C:D,2,FALSE)),VLOOKUP(C1827,'Species Look-up'!D:D,1,FALSE),VLOOKUP(C1827,'Species Look-up'!C:D,2,FALSE))</f>
        <v>#N/A</v>
      </c>
      <c r="C1827"/>
      <c r="F1827" s="1"/>
      <c r="K1827" s="52" t="s">
        <v>245</v>
      </c>
      <c r="L1827" s="3"/>
      <c r="M1827"/>
    </row>
    <row r="1828" spans="1:13" ht="12" customHeight="1">
      <c r="A1828" s="16" t="e">
        <f>VLOOKUP(B1828,'Species Look-up'!A:B,2,FALSE)</f>
        <v>#N/A</v>
      </c>
      <c r="B1828" s="17" t="e">
        <f>IF(ISNA(VLOOKUP(C1828,'Species Look-up'!C:D,2,FALSE)),VLOOKUP(C1828,'Species Look-up'!D:D,1,FALSE),VLOOKUP(C1828,'Species Look-up'!C:D,2,FALSE))</f>
        <v>#N/A</v>
      </c>
      <c r="C1828"/>
      <c r="F1828" s="1"/>
      <c r="K1828" s="52" t="s">
        <v>245</v>
      </c>
      <c r="L1828" s="3"/>
      <c r="M1828"/>
    </row>
    <row r="1829" spans="1:13" ht="12" customHeight="1">
      <c r="A1829" s="16" t="e">
        <f>VLOOKUP(B1829,'Species Look-up'!A:B,2,FALSE)</f>
        <v>#N/A</v>
      </c>
      <c r="B1829" s="17" t="e">
        <f>IF(ISNA(VLOOKUP(C1829,'Species Look-up'!C:D,2,FALSE)),VLOOKUP(C1829,'Species Look-up'!D:D,1,FALSE),VLOOKUP(C1829,'Species Look-up'!C:D,2,FALSE))</f>
        <v>#N/A</v>
      </c>
      <c r="C1829"/>
      <c r="F1829" s="1"/>
      <c r="K1829" s="52" t="s">
        <v>245</v>
      </c>
      <c r="L1829" s="3"/>
      <c r="M1829"/>
    </row>
    <row r="1830" spans="1:13" ht="12" customHeight="1">
      <c r="A1830" s="16" t="e">
        <f>VLOOKUP(B1830,'Species Look-up'!A:B,2,FALSE)</f>
        <v>#N/A</v>
      </c>
      <c r="B1830" s="17" t="e">
        <f>IF(ISNA(VLOOKUP(C1830,'Species Look-up'!C:D,2,FALSE)),VLOOKUP(C1830,'Species Look-up'!D:D,1,FALSE),VLOOKUP(C1830,'Species Look-up'!C:D,2,FALSE))</f>
        <v>#N/A</v>
      </c>
      <c r="C1830"/>
      <c r="F1830" s="1"/>
      <c r="K1830" s="52" t="s">
        <v>245</v>
      </c>
      <c r="L1830" s="3"/>
      <c r="M1830"/>
    </row>
    <row r="1831" spans="1:13" ht="12" customHeight="1">
      <c r="A1831" s="16" t="e">
        <f>VLOOKUP(B1831,'Species Look-up'!A:B,2,FALSE)</f>
        <v>#N/A</v>
      </c>
      <c r="B1831" s="17" t="e">
        <f>IF(ISNA(VLOOKUP(C1831,'Species Look-up'!C:D,2,FALSE)),VLOOKUP(C1831,'Species Look-up'!D:D,1,FALSE),VLOOKUP(C1831,'Species Look-up'!C:D,2,FALSE))</f>
        <v>#N/A</v>
      </c>
      <c r="C1831"/>
      <c r="F1831" s="1"/>
      <c r="K1831" s="52" t="s">
        <v>245</v>
      </c>
      <c r="L1831" s="3"/>
      <c r="M1831"/>
    </row>
    <row r="1832" spans="1:13" ht="12" customHeight="1">
      <c r="A1832" s="16" t="e">
        <f>VLOOKUP(B1832,'Species Look-up'!A:B,2,FALSE)</f>
        <v>#N/A</v>
      </c>
      <c r="B1832" s="17" t="e">
        <f>IF(ISNA(VLOOKUP(C1832,'Species Look-up'!C:D,2,FALSE)),VLOOKUP(C1832,'Species Look-up'!D:D,1,FALSE),VLOOKUP(C1832,'Species Look-up'!C:D,2,FALSE))</f>
        <v>#N/A</v>
      </c>
      <c r="C1832"/>
      <c r="F1832" s="1"/>
      <c r="K1832" s="52" t="s">
        <v>245</v>
      </c>
      <c r="L1832" s="3"/>
      <c r="M1832"/>
    </row>
    <row r="1833" spans="1:13" ht="12" customHeight="1">
      <c r="A1833" s="16" t="e">
        <f>VLOOKUP(B1833,'Species Look-up'!A:B,2,FALSE)</f>
        <v>#N/A</v>
      </c>
      <c r="B1833" s="17" t="e">
        <f>IF(ISNA(VLOOKUP(C1833,'Species Look-up'!C:D,2,FALSE)),VLOOKUP(C1833,'Species Look-up'!D:D,1,FALSE),VLOOKUP(C1833,'Species Look-up'!C:D,2,FALSE))</f>
        <v>#N/A</v>
      </c>
      <c r="C1833"/>
      <c r="F1833" s="1"/>
      <c r="K1833" s="52" t="s">
        <v>245</v>
      </c>
      <c r="L1833" s="3"/>
      <c r="M1833"/>
    </row>
    <row r="1834" spans="1:13" ht="12" customHeight="1">
      <c r="A1834" s="16" t="e">
        <f>VLOOKUP(B1834,'Species Look-up'!A:B,2,FALSE)</f>
        <v>#N/A</v>
      </c>
      <c r="B1834" s="17" t="e">
        <f>IF(ISNA(VLOOKUP(C1834,'Species Look-up'!C:D,2,FALSE)),VLOOKUP(C1834,'Species Look-up'!D:D,1,FALSE),VLOOKUP(C1834,'Species Look-up'!C:D,2,FALSE))</f>
        <v>#N/A</v>
      </c>
      <c r="C1834"/>
      <c r="F1834" s="1"/>
      <c r="K1834" s="52" t="s">
        <v>245</v>
      </c>
      <c r="L1834" s="3"/>
      <c r="M1834"/>
    </row>
    <row r="1835" spans="1:13" ht="12" customHeight="1">
      <c r="A1835" s="16" t="e">
        <f>VLOOKUP(B1835,'Species Look-up'!A:B,2,FALSE)</f>
        <v>#N/A</v>
      </c>
      <c r="B1835" s="17" t="e">
        <f>IF(ISNA(VLOOKUP(C1835,'Species Look-up'!C:D,2,FALSE)),VLOOKUP(C1835,'Species Look-up'!D:D,1,FALSE),VLOOKUP(C1835,'Species Look-up'!C:D,2,FALSE))</f>
        <v>#N/A</v>
      </c>
      <c r="C1835"/>
      <c r="F1835" s="1"/>
      <c r="K1835" s="52" t="s">
        <v>245</v>
      </c>
      <c r="L1835" s="3"/>
      <c r="M1835"/>
    </row>
    <row r="1836" spans="1:13" ht="12" customHeight="1">
      <c r="A1836" s="16" t="e">
        <f>VLOOKUP(B1836,'Species Look-up'!A:B,2,FALSE)</f>
        <v>#N/A</v>
      </c>
      <c r="B1836" s="17" t="e">
        <f>IF(ISNA(VLOOKUP(C1836,'Species Look-up'!C:D,2,FALSE)),VLOOKUP(C1836,'Species Look-up'!D:D,1,FALSE),VLOOKUP(C1836,'Species Look-up'!C:D,2,FALSE))</f>
        <v>#N/A</v>
      </c>
      <c r="C1836"/>
      <c r="F1836" s="1"/>
      <c r="K1836" s="52" t="s">
        <v>245</v>
      </c>
      <c r="L1836" s="3"/>
      <c r="M1836"/>
    </row>
    <row r="1837" spans="1:13" ht="12" customHeight="1">
      <c r="A1837" s="16" t="e">
        <f>VLOOKUP(B1837,'Species Look-up'!A:B,2,FALSE)</f>
        <v>#N/A</v>
      </c>
      <c r="B1837" s="17" t="e">
        <f>IF(ISNA(VLOOKUP(C1837,'Species Look-up'!C:D,2,FALSE)),VLOOKUP(C1837,'Species Look-up'!D:D,1,FALSE),VLOOKUP(C1837,'Species Look-up'!C:D,2,FALSE))</f>
        <v>#N/A</v>
      </c>
      <c r="C1837"/>
      <c r="F1837" s="1"/>
      <c r="K1837" s="52" t="s">
        <v>245</v>
      </c>
      <c r="L1837" s="3"/>
      <c r="M1837"/>
    </row>
    <row r="1838" spans="1:13" ht="12" customHeight="1">
      <c r="A1838" s="16" t="e">
        <f>VLOOKUP(B1838,'Species Look-up'!A:B,2,FALSE)</f>
        <v>#N/A</v>
      </c>
      <c r="B1838" s="17" t="e">
        <f>IF(ISNA(VLOOKUP(C1838,'Species Look-up'!C:D,2,FALSE)),VLOOKUP(C1838,'Species Look-up'!D:D,1,FALSE),VLOOKUP(C1838,'Species Look-up'!C:D,2,FALSE))</f>
        <v>#N/A</v>
      </c>
      <c r="C1838"/>
      <c r="F1838" s="1"/>
      <c r="K1838" s="52" t="s">
        <v>245</v>
      </c>
      <c r="L1838" s="3"/>
      <c r="M1838"/>
    </row>
    <row r="1839" spans="1:13" ht="12" customHeight="1">
      <c r="A1839" s="16" t="e">
        <f>VLOOKUP(B1839,'Species Look-up'!A:B,2,FALSE)</f>
        <v>#N/A</v>
      </c>
      <c r="B1839" s="17" t="e">
        <f>IF(ISNA(VLOOKUP(C1839,'Species Look-up'!C:D,2,FALSE)),VLOOKUP(C1839,'Species Look-up'!D:D,1,FALSE),VLOOKUP(C1839,'Species Look-up'!C:D,2,FALSE))</f>
        <v>#N/A</v>
      </c>
      <c r="C1839"/>
      <c r="F1839" s="1"/>
      <c r="K1839" s="52" t="s">
        <v>245</v>
      </c>
      <c r="L1839" s="3"/>
      <c r="M1839"/>
    </row>
    <row r="1840" spans="1:13" ht="12" customHeight="1">
      <c r="A1840" s="16" t="e">
        <f>VLOOKUP(B1840,'Species Look-up'!A:B,2,FALSE)</f>
        <v>#N/A</v>
      </c>
      <c r="B1840" s="17" t="e">
        <f>IF(ISNA(VLOOKUP(C1840,'Species Look-up'!C:D,2,FALSE)),VLOOKUP(C1840,'Species Look-up'!D:D,1,FALSE),VLOOKUP(C1840,'Species Look-up'!C:D,2,FALSE))</f>
        <v>#N/A</v>
      </c>
      <c r="C1840"/>
      <c r="F1840" s="1"/>
      <c r="K1840" s="52" t="s">
        <v>245</v>
      </c>
      <c r="L1840" s="3"/>
      <c r="M1840"/>
    </row>
    <row r="1841" spans="1:13" ht="12" customHeight="1">
      <c r="A1841" s="16" t="e">
        <f>VLOOKUP(B1841,'Species Look-up'!A:B,2,FALSE)</f>
        <v>#N/A</v>
      </c>
      <c r="B1841" s="17" t="e">
        <f>IF(ISNA(VLOOKUP(C1841,'Species Look-up'!C:D,2,FALSE)),VLOOKUP(C1841,'Species Look-up'!D:D,1,FALSE),VLOOKUP(C1841,'Species Look-up'!C:D,2,FALSE))</f>
        <v>#N/A</v>
      </c>
      <c r="C1841"/>
      <c r="F1841" s="1"/>
      <c r="K1841" s="52" t="s">
        <v>245</v>
      </c>
      <c r="L1841" s="3"/>
      <c r="M1841"/>
    </row>
    <row r="1842" spans="1:13" ht="12" customHeight="1">
      <c r="A1842" s="16" t="e">
        <f>VLOOKUP(B1842,'Species Look-up'!A:B,2,FALSE)</f>
        <v>#N/A</v>
      </c>
      <c r="B1842" s="17" t="e">
        <f>IF(ISNA(VLOOKUP(C1842,'Species Look-up'!C:D,2,FALSE)),VLOOKUP(C1842,'Species Look-up'!D:D,1,FALSE),VLOOKUP(C1842,'Species Look-up'!C:D,2,FALSE))</f>
        <v>#N/A</v>
      </c>
      <c r="C1842"/>
      <c r="F1842" s="1"/>
      <c r="K1842" s="52" t="s">
        <v>245</v>
      </c>
      <c r="L1842" s="3"/>
      <c r="M1842"/>
    </row>
    <row r="1843" spans="1:13" ht="12" customHeight="1">
      <c r="A1843" s="16" t="e">
        <f>VLOOKUP(B1843,'Species Look-up'!A:B,2,FALSE)</f>
        <v>#N/A</v>
      </c>
      <c r="B1843" s="17" t="e">
        <f>IF(ISNA(VLOOKUP(C1843,'Species Look-up'!C:D,2,FALSE)),VLOOKUP(C1843,'Species Look-up'!D:D,1,FALSE),VLOOKUP(C1843,'Species Look-up'!C:D,2,FALSE))</f>
        <v>#N/A</v>
      </c>
      <c r="C1843"/>
      <c r="F1843" s="1"/>
      <c r="K1843" s="52" t="s">
        <v>245</v>
      </c>
      <c r="L1843" s="3"/>
      <c r="M1843"/>
    </row>
    <row r="1844" spans="1:13" ht="12" customHeight="1">
      <c r="A1844" s="16" t="e">
        <f>VLOOKUP(B1844,'Species Look-up'!A:B,2,FALSE)</f>
        <v>#N/A</v>
      </c>
      <c r="B1844" s="17" t="e">
        <f>IF(ISNA(VLOOKUP(C1844,'Species Look-up'!C:D,2,FALSE)),VLOOKUP(C1844,'Species Look-up'!D:D,1,FALSE),VLOOKUP(C1844,'Species Look-up'!C:D,2,FALSE))</f>
        <v>#N/A</v>
      </c>
      <c r="C1844"/>
      <c r="F1844" s="1"/>
      <c r="K1844" s="52" t="s">
        <v>245</v>
      </c>
      <c r="L1844" s="3"/>
      <c r="M1844"/>
    </row>
    <row r="1845" spans="1:13" ht="12" customHeight="1">
      <c r="A1845" s="16" t="e">
        <f>VLOOKUP(B1845,'Species Look-up'!A:B,2,FALSE)</f>
        <v>#N/A</v>
      </c>
      <c r="B1845" s="17" t="e">
        <f>IF(ISNA(VLOOKUP(C1845,'Species Look-up'!C:D,2,FALSE)),VLOOKUP(C1845,'Species Look-up'!D:D,1,FALSE),VLOOKUP(C1845,'Species Look-up'!C:D,2,FALSE))</f>
        <v>#N/A</v>
      </c>
      <c r="C1845"/>
      <c r="F1845" s="1"/>
      <c r="K1845" s="52" t="s">
        <v>245</v>
      </c>
      <c r="L1845" s="3"/>
      <c r="M1845"/>
    </row>
    <row r="1846" spans="1:13" ht="12" customHeight="1">
      <c r="A1846" s="16" t="e">
        <f>VLOOKUP(B1846,'Species Look-up'!A:B,2,FALSE)</f>
        <v>#N/A</v>
      </c>
      <c r="B1846" s="17" t="e">
        <f>IF(ISNA(VLOOKUP(C1846,'Species Look-up'!C:D,2,FALSE)),VLOOKUP(C1846,'Species Look-up'!D:D,1,FALSE),VLOOKUP(C1846,'Species Look-up'!C:D,2,FALSE))</f>
        <v>#N/A</v>
      </c>
      <c r="C1846"/>
      <c r="F1846" s="1"/>
      <c r="K1846" s="52" t="s">
        <v>245</v>
      </c>
      <c r="L1846" s="3"/>
      <c r="M1846"/>
    </row>
    <row r="1847" spans="1:13" ht="12" customHeight="1">
      <c r="A1847" s="16" t="e">
        <f>VLOOKUP(B1847,'Species Look-up'!A:B,2,FALSE)</f>
        <v>#N/A</v>
      </c>
      <c r="B1847" s="17" t="e">
        <f>IF(ISNA(VLOOKUP(C1847,'Species Look-up'!C:D,2,FALSE)),VLOOKUP(C1847,'Species Look-up'!D:D,1,FALSE),VLOOKUP(C1847,'Species Look-up'!C:D,2,FALSE))</f>
        <v>#N/A</v>
      </c>
      <c r="C1847"/>
      <c r="F1847" s="1"/>
      <c r="K1847" s="52" t="s">
        <v>245</v>
      </c>
      <c r="L1847" s="3"/>
      <c r="M1847"/>
    </row>
    <row r="1848" spans="1:13" ht="12" customHeight="1">
      <c r="A1848" s="16" t="e">
        <f>VLOOKUP(B1848,'Species Look-up'!A:B,2,FALSE)</f>
        <v>#N/A</v>
      </c>
      <c r="B1848" s="17" t="e">
        <f>IF(ISNA(VLOOKUP(C1848,'Species Look-up'!C:D,2,FALSE)),VLOOKUP(C1848,'Species Look-up'!D:D,1,FALSE),VLOOKUP(C1848,'Species Look-up'!C:D,2,FALSE))</f>
        <v>#N/A</v>
      </c>
      <c r="C1848"/>
      <c r="F1848" s="1"/>
      <c r="K1848" s="52" t="s">
        <v>245</v>
      </c>
      <c r="L1848" s="3"/>
      <c r="M1848"/>
    </row>
    <row r="1849" spans="1:13" ht="12" customHeight="1">
      <c r="A1849" s="16" t="e">
        <f>VLOOKUP(B1849,'Species Look-up'!A:B,2,FALSE)</f>
        <v>#N/A</v>
      </c>
      <c r="B1849" s="17" t="e">
        <f>IF(ISNA(VLOOKUP(C1849,'Species Look-up'!C:D,2,FALSE)),VLOOKUP(C1849,'Species Look-up'!D:D,1,FALSE),VLOOKUP(C1849,'Species Look-up'!C:D,2,FALSE))</f>
        <v>#N/A</v>
      </c>
      <c r="C1849"/>
      <c r="F1849" s="1"/>
      <c r="K1849" s="52" t="s">
        <v>245</v>
      </c>
      <c r="L1849" s="3"/>
      <c r="M1849"/>
    </row>
    <row r="1850" spans="1:13" ht="12" customHeight="1">
      <c r="A1850" s="16" t="e">
        <f>VLOOKUP(B1850,'Species Look-up'!A:B,2,FALSE)</f>
        <v>#N/A</v>
      </c>
      <c r="B1850" s="17" t="e">
        <f>IF(ISNA(VLOOKUP(C1850,'Species Look-up'!C:D,2,FALSE)),VLOOKUP(C1850,'Species Look-up'!D:D,1,FALSE),VLOOKUP(C1850,'Species Look-up'!C:D,2,FALSE))</f>
        <v>#N/A</v>
      </c>
      <c r="C1850"/>
      <c r="F1850" s="1"/>
      <c r="K1850" s="52" t="s">
        <v>245</v>
      </c>
      <c r="L1850" s="3"/>
      <c r="M1850"/>
    </row>
    <row r="1851" spans="1:13" ht="12" customHeight="1">
      <c r="A1851" s="16" t="e">
        <f>VLOOKUP(B1851,'Species Look-up'!A:B,2,FALSE)</f>
        <v>#N/A</v>
      </c>
      <c r="B1851" s="17" t="e">
        <f>IF(ISNA(VLOOKUP(C1851,'Species Look-up'!C:D,2,FALSE)),VLOOKUP(C1851,'Species Look-up'!D:D,1,FALSE),VLOOKUP(C1851,'Species Look-up'!C:D,2,FALSE))</f>
        <v>#N/A</v>
      </c>
      <c r="C1851"/>
      <c r="F1851" s="1"/>
      <c r="K1851" s="52" t="s">
        <v>245</v>
      </c>
      <c r="L1851" s="3"/>
      <c r="M1851"/>
    </row>
    <row r="1852" spans="1:13" ht="12" customHeight="1">
      <c r="A1852" s="16" t="e">
        <f>VLOOKUP(B1852,'Species Look-up'!A:B,2,FALSE)</f>
        <v>#N/A</v>
      </c>
      <c r="B1852" s="17" t="e">
        <f>IF(ISNA(VLOOKUP(C1852,'Species Look-up'!C:D,2,FALSE)),VLOOKUP(C1852,'Species Look-up'!D:D,1,FALSE),VLOOKUP(C1852,'Species Look-up'!C:D,2,FALSE))</f>
        <v>#N/A</v>
      </c>
      <c r="C1852"/>
      <c r="F1852" s="1"/>
      <c r="K1852" s="52" t="s">
        <v>245</v>
      </c>
      <c r="L1852" s="3"/>
      <c r="M1852"/>
    </row>
    <row r="1853" spans="1:13" ht="12" customHeight="1">
      <c r="A1853" s="16" t="e">
        <f>VLOOKUP(B1853,'Species Look-up'!A:B,2,FALSE)</f>
        <v>#N/A</v>
      </c>
      <c r="B1853" s="17" t="e">
        <f>IF(ISNA(VLOOKUP(C1853,'Species Look-up'!C:D,2,FALSE)),VLOOKUP(C1853,'Species Look-up'!D:D,1,FALSE),VLOOKUP(C1853,'Species Look-up'!C:D,2,FALSE))</f>
        <v>#N/A</v>
      </c>
      <c r="C1853"/>
      <c r="F1853" s="1"/>
      <c r="K1853" s="52" t="s">
        <v>245</v>
      </c>
      <c r="L1853" s="3"/>
      <c r="M1853"/>
    </row>
    <row r="1854" spans="1:13" ht="12" customHeight="1">
      <c r="A1854" s="16" t="e">
        <f>VLOOKUP(B1854,'Species Look-up'!A:B,2,FALSE)</f>
        <v>#N/A</v>
      </c>
      <c r="B1854" s="17" t="e">
        <f>IF(ISNA(VLOOKUP(C1854,'Species Look-up'!C:D,2,FALSE)),VLOOKUP(C1854,'Species Look-up'!D:D,1,FALSE),VLOOKUP(C1854,'Species Look-up'!C:D,2,FALSE))</f>
        <v>#N/A</v>
      </c>
      <c r="C1854"/>
      <c r="F1854" s="1"/>
      <c r="K1854" s="52" t="s">
        <v>245</v>
      </c>
      <c r="L1854" s="3"/>
      <c r="M1854"/>
    </row>
    <row r="1855" spans="1:13" ht="12" customHeight="1">
      <c r="A1855" s="16" t="e">
        <f>VLOOKUP(B1855,'Species Look-up'!A:B,2,FALSE)</f>
        <v>#N/A</v>
      </c>
      <c r="B1855" s="17" t="e">
        <f>IF(ISNA(VLOOKUP(C1855,'Species Look-up'!C:D,2,FALSE)),VLOOKUP(C1855,'Species Look-up'!D:D,1,FALSE),VLOOKUP(C1855,'Species Look-up'!C:D,2,FALSE))</f>
        <v>#N/A</v>
      </c>
      <c r="C1855"/>
      <c r="F1855" s="1"/>
      <c r="K1855" s="52" t="s">
        <v>245</v>
      </c>
      <c r="L1855" s="3"/>
      <c r="M1855"/>
    </row>
    <row r="1856" spans="1:13" ht="12" customHeight="1">
      <c r="A1856" s="16" t="e">
        <f>VLOOKUP(B1856,'Species Look-up'!A:B,2,FALSE)</f>
        <v>#N/A</v>
      </c>
      <c r="B1856" s="17" t="e">
        <f>IF(ISNA(VLOOKUP(C1856,'Species Look-up'!C:D,2,FALSE)),VLOOKUP(C1856,'Species Look-up'!D:D,1,FALSE),VLOOKUP(C1856,'Species Look-up'!C:D,2,FALSE))</f>
        <v>#N/A</v>
      </c>
      <c r="C1856"/>
      <c r="F1856" s="1"/>
      <c r="K1856" s="52" t="s">
        <v>245</v>
      </c>
      <c r="L1856" s="3"/>
      <c r="M1856"/>
    </row>
    <row r="1857" spans="1:13" ht="12" customHeight="1">
      <c r="A1857" s="16" t="e">
        <f>VLOOKUP(B1857,'Species Look-up'!A:B,2,FALSE)</f>
        <v>#N/A</v>
      </c>
      <c r="B1857" s="17" t="e">
        <f>IF(ISNA(VLOOKUP(C1857,'Species Look-up'!C:D,2,FALSE)),VLOOKUP(C1857,'Species Look-up'!D:D,1,FALSE),VLOOKUP(C1857,'Species Look-up'!C:D,2,FALSE))</f>
        <v>#N/A</v>
      </c>
      <c r="C1857"/>
      <c r="F1857" s="1"/>
      <c r="K1857" s="52" t="s">
        <v>245</v>
      </c>
      <c r="L1857" s="3"/>
      <c r="M1857"/>
    </row>
    <row r="1858" spans="1:13" ht="12" customHeight="1">
      <c r="A1858" s="16" t="e">
        <f>VLOOKUP(B1858,'Species Look-up'!A:B,2,FALSE)</f>
        <v>#N/A</v>
      </c>
      <c r="B1858" s="17" t="e">
        <f>IF(ISNA(VLOOKUP(C1858,'Species Look-up'!C:D,2,FALSE)),VLOOKUP(C1858,'Species Look-up'!D:D,1,FALSE),VLOOKUP(C1858,'Species Look-up'!C:D,2,FALSE))</f>
        <v>#N/A</v>
      </c>
      <c r="C1858"/>
      <c r="F1858" s="1"/>
      <c r="K1858" s="52" t="s">
        <v>245</v>
      </c>
      <c r="L1858" s="3"/>
      <c r="M1858"/>
    </row>
    <row r="1859" spans="1:13" ht="12" customHeight="1">
      <c r="A1859" s="16" t="e">
        <f>VLOOKUP(B1859,'Species Look-up'!A:B,2,FALSE)</f>
        <v>#N/A</v>
      </c>
      <c r="B1859" s="17" t="e">
        <f>IF(ISNA(VLOOKUP(C1859,'Species Look-up'!C:D,2,FALSE)),VLOOKUP(C1859,'Species Look-up'!D:D,1,FALSE),VLOOKUP(C1859,'Species Look-up'!C:D,2,FALSE))</f>
        <v>#N/A</v>
      </c>
      <c r="C1859"/>
      <c r="F1859" s="1"/>
      <c r="K1859" s="52" t="s">
        <v>245</v>
      </c>
      <c r="L1859" s="3"/>
      <c r="M1859"/>
    </row>
    <row r="1860" spans="1:13" ht="12" customHeight="1">
      <c r="A1860" s="16" t="e">
        <f>VLOOKUP(B1860,'Species Look-up'!A:B,2,FALSE)</f>
        <v>#N/A</v>
      </c>
      <c r="B1860" s="17" t="e">
        <f>IF(ISNA(VLOOKUP(C1860,'Species Look-up'!C:D,2,FALSE)),VLOOKUP(C1860,'Species Look-up'!D:D,1,FALSE),VLOOKUP(C1860,'Species Look-up'!C:D,2,FALSE))</f>
        <v>#N/A</v>
      </c>
      <c r="C1860"/>
      <c r="F1860" s="1"/>
      <c r="K1860" s="52" t="s">
        <v>245</v>
      </c>
      <c r="L1860" s="3"/>
      <c r="M1860"/>
    </row>
    <row r="1861" spans="1:13" ht="12" customHeight="1">
      <c r="A1861" s="16" t="e">
        <f>VLOOKUP(B1861,'Species Look-up'!A:B,2,FALSE)</f>
        <v>#N/A</v>
      </c>
      <c r="B1861" s="17" t="e">
        <f>IF(ISNA(VLOOKUP(C1861,'Species Look-up'!C:D,2,FALSE)),VLOOKUP(C1861,'Species Look-up'!D:D,1,FALSE),VLOOKUP(C1861,'Species Look-up'!C:D,2,FALSE))</f>
        <v>#N/A</v>
      </c>
      <c r="C1861"/>
      <c r="F1861" s="1"/>
      <c r="K1861" s="52" t="s">
        <v>245</v>
      </c>
      <c r="L1861" s="3"/>
      <c r="M1861"/>
    </row>
    <row r="1862" spans="1:13" ht="12" customHeight="1">
      <c r="A1862" s="16" t="e">
        <f>VLOOKUP(B1862,'Species Look-up'!A:B,2,FALSE)</f>
        <v>#N/A</v>
      </c>
      <c r="B1862" s="17" t="e">
        <f>IF(ISNA(VLOOKUP(C1862,'Species Look-up'!C:D,2,FALSE)),VLOOKUP(C1862,'Species Look-up'!D:D,1,FALSE),VLOOKUP(C1862,'Species Look-up'!C:D,2,FALSE))</f>
        <v>#N/A</v>
      </c>
      <c r="C1862"/>
      <c r="F1862" s="1"/>
      <c r="K1862" s="52" t="s">
        <v>245</v>
      </c>
      <c r="L1862" s="3"/>
      <c r="M1862"/>
    </row>
    <row r="1863" spans="1:13" ht="12" customHeight="1">
      <c r="A1863" s="16" t="e">
        <f>VLOOKUP(B1863,'Species Look-up'!A:B,2,FALSE)</f>
        <v>#N/A</v>
      </c>
      <c r="B1863" s="17" t="e">
        <f>IF(ISNA(VLOOKUP(C1863,'Species Look-up'!C:D,2,FALSE)),VLOOKUP(C1863,'Species Look-up'!D:D,1,FALSE),VLOOKUP(C1863,'Species Look-up'!C:D,2,FALSE))</f>
        <v>#N/A</v>
      </c>
      <c r="C1863"/>
      <c r="F1863" s="1"/>
      <c r="K1863" s="52" t="s">
        <v>245</v>
      </c>
      <c r="L1863" s="3"/>
      <c r="M1863"/>
    </row>
    <row r="1864" spans="1:13" ht="12" customHeight="1">
      <c r="A1864" s="16" t="e">
        <f>VLOOKUP(B1864,'Species Look-up'!A:B,2,FALSE)</f>
        <v>#N/A</v>
      </c>
      <c r="B1864" s="17" t="e">
        <f>IF(ISNA(VLOOKUP(C1864,'Species Look-up'!C:D,2,FALSE)),VLOOKUP(C1864,'Species Look-up'!D:D,1,FALSE),VLOOKUP(C1864,'Species Look-up'!C:D,2,FALSE))</f>
        <v>#N/A</v>
      </c>
      <c r="C1864"/>
      <c r="F1864" s="1"/>
      <c r="K1864" s="52" t="s">
        <v>245</v>
      </c>
      <c r="L1864" s="3"/>
      <c r="M1864"/>
    </row>
    <row r="1865" spans="1:13" ht="12" customHeight="1">
      <c r="A1865" s="16" t="e">
        <f>VLOOKUP(B1865,'Species Look-up'!A:B,2,FALSE)</f>
        <v>#N/A</v>
      </c>
      <c r="B1865" s="17" t="e">
        <f>IF(ISNA(VLOOKUP(C1865,'Species Look-up'!C:D,2,FALSE)),VLOOKUP(C1865,'Species Look-up'!D:D,1,FALSE),VLOOKUP(C1865,'Species Look-up'!C:D,2,FALSE))</f>
        <v>#N/A</v>
      </c>
      <c r="C1865"/>
      <c r="F1865" s="1"/>
      <c r="K1865" s="52" t="s">
        <v>245</v>
      </c>
      <c r="L1865" s="3"/>
      <c r="M1865"/>
    </row>
    <row r="1866" spans="1:13" ht="12" customHeight="1">
      <c r="A1866" s="16" t="e">
        <f>VLOOKUP(B1866,'Species Look-up'!A:B,2,FALSE)</f>
        <v>#N/A</v>
      </c>
      <c r="B1866" s="17" t="e">
        <f>IF(ISNA(VLOOKUP(C1866,'Species Look-up'!C:D,2,FALSE)),VLOOKUP(C1866,'Species Look-up'!D:D,1,FALSE),VLOOKUP(C1866,'Species Look-up'!C:D,2,FALSE))</f>
        <v>#N/A</v>
      </c>
      <c r="C1866"/>
      <c r="F1866" s="1"/>
      <c r="K1866" s="52" t="s">
        <v>245</v>
      </c>
      <c r="L1866" s="3"/>
      <c r="M1866"/>
    </row>
    <row r="1867" spans="1:13" ht="12" customHeight="1">
      <c r="A1867" s="16" t="e">
        <f>VLOOKUP(B1867,'Species Look-up'!A:B,2,FALSE)</f>
        <v>#N/A</v>
      </c>
      <c r="B1867" s="17" t="e">
        <f>IF(ISNA(VLOOKUP(C1867,'Species Look-up'!C:D,2,FALSE)),VLOOKUP(C1867,'Species Look-up'!D:D,1,FALSE),VLOOKUP(C1867,'Species Look-up'!C:D,2,FALSE))</f>
        <v>#N/A</v>
      </c>
      <c r="C1867"/>
      <c r="F1867" s="1"/>
      <c r="K1867" s="52" t="s">
        <v>245</v>
      </c>
      <c r="L1867" s="3"/>
      <c r="M1867"/>
    </row>
    <row r="1868" spans="1:13" ht="12" customHeight="1">
      <c r="A1868" s="16" t="e">
        <f>VLOOKUP(B1868,'Species Look-up'!A:B,2,FALSE)</f>
        <v>#N/A</v>
      </c>
      <c r="B1868" s="17" t="e">
        <f>IF(ISNA(VLOOKUP(C1868,'Species Look-up'!C:D,2,FALSE)),VLOOKUP(C1868,'Species Look-up'!D:D,1,FALSE),VLOOKUP(C1868,'Species Look-up'!C:D,2,FALSE))</f>
        <v>#N/A</v>
      </c>
      <c r="C1868"/>
      <c r="F1868" s="1"/>
      <c r="K1868" s="52" t="s">
        <v>245</v>
      </c>
      <c r="L1868" s="3"/>
      <c r="M1868"/>
    </row>
    <row r="1869" spans="1:13" ht="12" customHeight="1">
      <c r="A1869" s="16" t="e">
        <f>VLOOKUP(B1869,'Species Look-up'!A:B,2,FALSE)</f>
        <v>#N/A</v>
      </c>
      <c r="B1869" s="17" t="e">
        <f>IF(ISNA(VLOOKUP(C1869,'Species Look-up'!C:D,2,FALSE)),VLOOKUP(C1869,'Species Look-up'!D:D,1,FALSE),VLOOKUP(C1869,'Species Look-up'!C:D,2,FALSE))</f>
        <v>#N/A</v>
      </c>
      <c r="C1869"/>
      <c r="F1869" s="1"/>
      <c r="K1869" s="52" t="s">
        <v>245</v>
      </c>
      <c r="L1869" s="3"/>
      <c r="M1869"/>
    </row>
    <row r="1870" spans="1:13" ht="12" customHeight="1">
      <c r="A1870" s="16" t="e">
        <f>VLOOKUP(B1870,'Species Look-up'!A:B,2,FALSE)</f>
        <v>#N/A</v>
      </c>
      <c r="B1870" s="17" t="e">
        <f>IF(ISNA(VLOOKUP(C1870,'Species Look-up'!C:D,2,FALSE)),VLOOKUP(C1870,'Species Look-up'!D:D,1,FALSE),VLOOKUP(C1870,'Species Look-up'!C:D,2,FALSE))</f>
        <v>#N/A</v>
      </c>
      <c r="C1870"/>
      <c r="F1870" s="1"/>
      <c r="K1870" s="52" t="s">
        <v>245</v>
      </c>
      <c r="L1870" s="3"/>
      <c r="M1870"/>
    </row>
    <row r="1871" spans="1:13" ht="12" customHeight="1">
      <c r="A1871" s="16" t="e">
        <f>VLOOKUP(B1871,'Species Look-up'!A:B,2,FALSE)</f>
        <v>#N/A</v>
      </c>
      <c r="B1871" s="17" t="e">
        <f>IF(ISNA(VLOOKUP(C1871,'Species Look-up'!C:D,2,FALSE)),VLOOKUP(C1871,'Species Look-up'!D:D,1,FALSE),VLOOKUP(C1871,'Species Look-up'!C:D,2,FALSE))</f>
        <v>#N/A</v>
      </c>
      <c r="C1871"/>
      <c r="F1871" s="1"/>
      <c r="K1871" s="52" t="s">
        <v>245</v>
      </c>
      <c r="L1871" s="3"/>
      <c r="M1871"/>
    </row>
    <row r="1872" spans="1:13" ht="12" customHeight="1">
      <c r="A1872" s="16" t="e">
        <f>VLOOKUP(B1872,'Species Look-up'!A:B,2,FALSE)</f>
        <v>#N/A</v>
      </c>
      <c r="B1872" s="17" t="e">
        <f>IF(ISNA(VLOOKUP(C1872,'Species Look-up'!C:D,2,FALSE)),VLOOKUP(C1872,'Species Look-up'!D:D,1,FALSE),VLOOKUP(C1872,'Species Look-up'!C:D,2,FALSE))</f>
        <v>#N/A</v>
      </c>
      <c r="C1872"/>
      <c r="F1872" s="1"/>
      <c r="K1872" s="52" t="s">
        <v>245</v>
      </c>
      <c r="L1872" s="3"/>
      <c r="M1872"/>
    </row>
    <row r="1873" spans="1:13" ht="13.5">
      <c r="A1873" s="16" t="e">
        <f>VLOOKUP(B1873,'Species Look-up'!A:B,2,FALSE)</f>
        <v>#N/A</v>
      </c>
      <c r="B1873" s="17" t="e">
        <f>IF(ISNA(VLOOKUP(C1873,'Species Look-up'!C:D,2,FALSE)),VLOOKUP(C1873,'Species Look-up'!D:D,1,FALSE),VLOOKUP(C1873,'Species Look-up'!C:D,2,FALSE))</f>
        <v>#N/A</v>
      </c>
      <c r="C1873"/>
      <c r="F1873" s="1"/>
      <c r="K1873" s="52" t="s">
        <v>245</v>
      </c>
      <c r="L1873" s="3"/>
      <c r="M1873"/>
    </row>
    <row r="1874" spans="1:13" ht="13.5">
      <c r="A1874" s="16" t="e">
        <f>VLOOKUP(B1874,'Species Look-up'!A:B,2,FALSE)</f>
        <v>#N/A</v>
      </c>
      <c r="B1874" s="17" t="e">
        <f>IF(ISNA(VLOOKUP(C1874,'Species Look-up'!C:D,2,FALSE)),VLOOKUP(C1874,'Species Look-up'!D:D,1,FALSE),VLOOKUP(C1874,'Species Look-up'!C:D,2,FALSE))</f>
        <v>#N/A</v>
      </c>
      <c r="C1874"/>
      <c r="F1874" s="1"/>
      <c r="K1874" s="52" t="s">
        <v>245</v>
      </c>
      <c r="L1874" s="3"/>
      <c r="M1874"/>
    </row>
    <row r="1875" spans="1:13" ht="13.5">
      <c r="A1875" s="16" t="e">
        <f>VLOOKUP(B1875,'Species Look-up'!A:B,2,FALSE)</f>
        <v>#N/A</v>
      </c>
      <c r="B1875" s="17" t="e">
        <f>IF(ISNA(VLOOKUP(C1875,'Species Look-up'!C:D,2,FALSE)),VLOOKUP(C1875,'Species Look-up'!D:D,1,FALSE),VLOOKUP(C1875,'Species Look-up'!C:D,2,FALSE))</f>
        <v>#N/A</v>
      </c>
      <c r="C1875"/>
      <c r="F1875" s="1"/>
      <c r="K1875" s="52" t="s">
        <v>245</v>
      </c>
      <c r="L1875" s="3"/>
      <c r="M1875"/>
    </row>
    <row r="1876" spans="1:13" ht="13.5">
      <c r="A1876" s="16" t="e">
        <f>VLOOKUP(B1876,'Species Look-up'!A:B,2,FALSE)</f>
        <v>#N/A</v>
      </c>
      <c r="B1876" s="17" t="e">
        <f>IF(ISNA(VLOOKUP(C1876,'Species Look-up'!C:D,2,FALSE)),VLOOKUP(C1876,'Species Look-up'!D:D,1,FALSE),VLOOKUP(C1876,'Species Look-up'!C:D,2,FALSE))</f>
        <v>#N/A</v>
      </c>
      <c r="C1876"/>
      <c r="F1876" s="1"/>
      <c r="K1876" s="52" t="s">
        <v>245</v>
      </c>
      <c r="L1876" s="3"/>
      <c r="M1876"/>
    </row>
    <row r="1877" spans="1:13" ht="13.5">
      <c r="A1877" s="16" t="e">
        <f>VLOOKUP(B1877,'Species Look-up'!A:B,2,FALSE)</f>
        <v>#N/A</v>
      </c>
      <c r="B1877" s="17" t="e">
        <f>IF(ISNA(VLOOKUP(C1877,'Species Look-up'!C:D,2,FALSE)),VLOOKUP(C1877,'Species Look-up'!D:D,1,FALSE),VLOOKUP(C1877,'Species Look-up'!C:D,2,FALSE))</f>
        <v>#N/A</v>
      </c>
      <c r="C1877"/>
      <c r="F1877" s="1"/>
      <c r="K1877" s="52" t="s">
        <v>245</v>
      </c>
      <c r="L1877" s="3"/>
      <c r="M1877"/>
    </row>
    <row r="1878" spans="1:13" ht="13.5">
      <c r="A1878" s="16" t="e">
        <f>VLOOKUP(B1878,'Species Look-up'!A:B,2,FALSE)</f>
        <v>#N/A</v>
      </c>
      <c r="B1878" s="17" t="e">
        <f>IF(ISNA(VLOOKUP(C1878,'Species Look-up'!C:D,2,FALSE)),VLOOKUP(C1878,'Species Look-up'!D:D,1,FALSE),VLOOKUP(C1878,'Species Look-up'!C:D,2,FALSE))</f>
        <v>#N/A</v>
      </c>
      <c r="C1878"/>
      <c r="F1878" s="1"/>
      <c r="K1878" s="52" t="s">
        <v>245</v>
      </c>
      <c r="L1878" s="3"/>
      <c r="M1878"/>
    </row>
    <row r="1879" spans="1:13" ht="13.5">
      <c r="A1879" s="16" t="e">
        <f>VLOOKUP(B1879,'Species Look-up'!A:B,2,FALSE)</f>
        <v>#N/A</v>
      </c>
      <c r="B1879" s="17" t="e">
        <f>IF(ISNA(VLOOKUP(C1879,'Species Look-up'!C:D,2,FALSE)),VLOOKUP(C1879,'Species Look-up'!D:D,1,FALSE),VLOOKUP(C1879,'Species Look-up'!C:D,2,FALSE))</f>
        <v>#N/A</v>
      </c>
      <c r="C1879"/>
      <c r="F1879" s="1"/>
      <c r="K1879" s="52" t="s">
        <v>245</v>
      </c>
      <c r="L1879" s="3"/>
      <c r="M1879"/>
    </row>
    <row r="1880" spans="1:13" ht="13.5">
      <c r="A1880" s="16" t="e">
        <f>VLOOKUP(B1880,'Species Look-up'!A:B,2,FALSE)</f>
        <v>#N/A</v>
      </c>
      <c r="B1880" s="17" t="e">
        <f>IF(ISNA(VLOOKUP(C1880,'Species Look-up'!C:D,2,FALSE)),VLOOKUP(C1880,'Species Look-up'!D:D,1,FALSE),VLOOKUP(C1880,'Species Look-up'!C:D,2,FALSE))</f>
        <v>#N/A</v>
      </c>
      <c r="C1880"/>
      <c r="F1880" s="1"/>
      <c r="K1880" s="52" t="s">
        <v>245</v>
      </c>
      <c r="L1880" s="3"/>
      <c r="M1880"/>
    </row>
    <row r="1881" spans="1:13" ht="13.5">
      <c r="A1881" s="16" t="e">
        <f>VLOOKUP(B1881,'Species Look-up'!A:B,2,FALSE)</f>
        <v>#N/A</v>
      </c>
      <c r="B1881" s="17" t="e">
        <f>IF(ISNA(VLOOKUP(C1881,'Species Look-up'!C:D,2,FALSE)),VLOOKUP(C1881,'Species Look-up'!D:D,1,FALSE),VLOOKUP(C1881,'Species Look-up'!C:D,2,FALSE))</f>
        <v>#N/A</v>
      </c>
      <c r="C1881"/>
      <c r="F1881" s="1"/>
      <c r="K1881" s="52" t="s">
        <v>245</v>
      </c>
      <c r="L1881" s="3"/>
      <c r="M1881"/>
    </row>
    <row r="1882" spans="1:13" ht="13.5">
      <c r="A1882" s="16" t="e">
        <f>VLOOKUP(B1882,'Species Look-up'!A:B,2,FALSE)</f>
        <v>#N/A</v>
      </c>
      <c r="B1882" s="17" t="e">
        <f>IF(ISNA(VLOOKUP(C1882,'Species Look-up'!C:D,2,FALSE)),VLOOKUP(C1882,'Species Look-up'!D:D,1,FALSE),VLOOKUP(C1882,'Species Look-up'!C:D,2,FALSE))</f>
        <v>#N/A</v>
      </c>
      <c r="C1882"/>
      <c r="F1882" s="1"/>
      <c r="K1882" s="52" t="s">
        <v>245</v>
      </c>
      <c r="L1882" s="3"/>
      <c r="M1882"/>
    </row>
    <row r="1883" spans="1:13" ht="13.5">
      <c r="A1883" s="16" t="e">
        <f>VLOOKUP(B1883,'Species Look-up'!A:B,2,FALSE)</f>
        <v>#N/A</v>
      </c>
      <c r="B1883" s="17" t="e">
        <f>IF(ISNA(VLOOKUP(C1883,'Species Look-up'!C:D,2,FALSE)),VLOOKUP(C1883,'Species Look-up'!D:D,1,FALSE),VLOOKUP(C1883,'Species Look-up'!C:D,2,FALSE))</f>
        <v>#N/A</v>
      </c>
      <c r="C1883"/>
      <c r="F1883" s="1"/>
      <c r="K1883" s="52" t="s">
        <v>245</v>
      </c>
      <c r="L1883" s="3"/>
      <c r="M1883"/>
    </row>
    <row r="1884" spans="1:13" ht="13.5">
      <c r="A1884" s="16" t="e">
        <f>VLOOKUP(B1884,'Species Look-up'!A:B,2,FALSE)</f>
        <v>#N/A</v>
      </c>
      <c r="B1884" s="17" t="e">
        <f>IF(ISNA(VLOOKUP(C1884,'Species Look-up'!C:D,2,FALSE)),VLOOKUP(C1884,'Species Look-up'!D:D,1,FALSE),VLOOKUP(C1884,'Species Look-up'!C:D,2,FALSE))</f>
        <v>#N/A</v>
      </c>
      <c r="C1884"/>
      <c r="F1884" s="1"/>
      <c r="K1884" s="52" t="s">
        <v>245</v>
      </c>
      <c r="L1884" s="3"/>
      <c r="M1884"/>
    </row>
    <row r="1885" spans="1:13" ht="13.5">
      <c r="A1885" s="16" t="e">
        <f>VLOOKUP(B1885,'Species Look-up'!A:B,2,FALSE)</f>
        <v>#N/A</v>
      </c>
      <c r="B1885" s="17" t="e">
        <f>IF(ISNA(VLOOKUP(C1885,'Species Look-up'!C:D,2,FALSE)),VLOOKUP(C1885,'Species Look-up'!D:D,1,FALSE),VLOOKUP(C1885,'Species Look-up'!C:D,2,FALSE))</f>
        <v>#N/A</v>
      </c>
      <c r="C1885"/>
      <c r="F1885" s="1"/>
      <c r="K1885" s="52" t="s">
        <v>245</v>
      </c>
      <c r="L1885" s="3"/>
      <c r="M1885"/>
    </row>
    <row r="1886" spans="1:13" ht="13.5">
      <c r="A1886" s="16" t="e">
        <f>VLOOKUP(B1886,'Species Look-up'!A:B,2,FALSE)</f>
        <v>#N/A</v>
      </c>
      <c r="B1886" s="17" t="e">
        <f>IF(ISNA(VLOOKUP(C1886,'Species Look-up'!C:D,2,FALSE)),VLOOKUP(C1886,'Species Look-up'!D:D,1,FALSE),VLOOKUP(C1886,'Species Look-up'!C:D,2,FALSE))</f>
        <v>#N/A</v>
      </c>
      <c r="C1886"/>
      <c r="F1886" s="1"/>
      <c r="K1886" s="52" t="s">
        <v>245</v>
      </c>
      <c r="L1886" s="3"/>
      <c r="M1886"/>
    </row>
    <row r="1887" spans="1:13" ht="13.5">
      <c r="A1887" s="16" t="e">
        <f>VLOOKUP(B1887,'Species Look-up'!A:B,2,FALSE)</f>
        <v>#N/A</v>
      </c>
      <c r="B1887" s="17" t="e">
        <f>IF(ISNA(VLOOKUP(C1887,'Species Look-up'!C:D,2,FALSE)),VLOOKUP(C1887,'Species Look-up'!D:D,1,FALSE),VLOOKUP(C1887,'Species Look-up'!C:D,2,FALSE))</f>
        <v>#N/A</v>
      </c>
      <c r="C1887"/>
      <c r="F1887" s="1"/>
      <c r="K1887" s="52" t="s">
        <v>245</v>
      </c>
      <c r="L1887" s="3"/>
      <c r="M1887"/>
    </row>
    <row r="1888" spans="1:13" ht="13.5">
      <c r="A1888" s="16" t="e">
        <f>VLOOKUP(B1888,'Species Look-up'!A:B,2,FALSE)</f>
        <v>#N/A</v>
      </c>
      <c r="B1888" s="17" t="e">
        <f>IF(ISNA(VLOOKUP(C1888,'Species Look-up'!C:D,2,FALSE)),VLOOKUP(C1888,'Species Look-up'!D:D,1,FALSE),VLOOKUP(C1888,'Species Look-up'!C:D,2,FALSE))</f>
        <v>#N/A</v>
      </c>
      <c r="C1888"/>
      <c r="F1888" s="1"/>
      <c r="K1888" s="52" t="s">
        <v>245</v>
      </c>
      <c r="L1888" s="3"/>
      <c r="M1888"/>
    </row>
    <row r="1889" spans="1:13" ht="13.5">
      <c r="A1889" s="16" t="e">
        <f>VLOOKUP(B1889,'Species Look-up'!A:B,2,FALSE)</f>
        <v>#N/A</v>
      </c>
      <c r="B1889" s="17" t="e">
        <f>IF(ISNA(VLOOKUP(C1889,'Species Look-up'!C:D,2,FALSE)),VLOOKUP(C1889,'Species Look-up'!D:D,1,FALSE),VLOOKUP(C1889,'Species Look-up'!C:D,2,FALSE))</f>
        <v>#N/A</v>
      </c>
      <c r="C1889"/>
      <c r="F1889" s="1"/>
      <c r="K1889" s="52" t="s">
        <v>245</v>
      </c>
      <c r="L1889" s="3"/>
      <c r="M1889"/>
    </row>
    <row r="1890" spans="1:13" ht="13.5">
      <c r="A1890" s="16" t="e">
        <f>VLOOKUP(B1890,'Species Look-up'!A:B,2,FALSE)</f>
        <v>#N/A</v>
      </c>
      <c r="B1890" s="17" t="e">
        <f>IF(ISNA(VLOOKUP(C1890,'Species Look-up'!C:D,2,FALSE)),VLOOKUP(C1890,'Species Look-up'!D:D,1,FALSE),VLOOKUP(C1890,'Species Look-up'!C:D,2,FALSE))</f>
        <v>#N/A</v>
      </c>
      <c r="C1890"/>
      <c r="F1890" s="1"/>
      <c r="K1890" s="52" t="s">
        <v>245</v>
      </c>
      <c r="L1890" s="3"/>
      <c r="M1890"/>
    </row>
    <row r="1891" spans="1:13" ht="13.5">
      <c r="A1891" s="16" t="e">
        <f>VLOOKUP(B1891,'Species Look-up'!A:B,2,FALSE)</f>
        <v>#N/A</v>
      </c>
      <c r="B1891" s="17" t="e">
        <f>IF(ISNA(VLOOKUP(C1891,'Species Look-up'!C:D,2,FALSE)),VLOOKUP(C1891,'Species Look-up'!D:D,1,FALSE),VLOOKUP(C1891,'Species Look-up'!C:D,2,FALSE))</f>
        <v>#N/A</v>
      </c>
      <c r="C1891"/>
      <c r="F1891" s="1"/>
      <c r="K1891" s="52" t="s">
        <v>245</v>
      </c>
      <c r="L1891" s="3"/>
      <c r="M1891"/>
    </row>
    <row r="1892" spans="1:13" ht="13.5">
      <c r="A1892" s="16" t="e">
        <f>VLOOKUP(B1892,'Species Look-up'!A:B,2,FALSE)</f>
        <v>#N/A</v>
      </c>
      <c r="B1892" s="17" t="e">
        <f>IF(ISNA(VLOOKUP(C1892,'Species Look-up'!C:D,2,FALSE)),VLOOKUP(C1892,'Species Look-up'!D:D,1,FALSE),VLOOKUP(C1892,'Species Look-up'!C:D,2,FALSE))</f>
        <v>#N/A</v>
      </c>
      <c r="C1892"/>
      <c r="F1892" s="1"/>
      <c r="K1892" s="52" t="s">
        <v>245</v>
      </c>
      <c r="L1892" s="3"/>
      <c r="M1892"/>
    </row>
    <row r="1893" spans="1:13" ht="13.5">
      <c r="A1893" s="16" t="e">
        <f>VLOOKUP(B1893,'Species Look-up'!A:B,2,FALSE)</f>
        <v>#N/A</v>
      </c>
      <c r="B1893" s="17" t="e">
        <f>IF(ISNA(VLOOKUP(C1893,'Species Look-up'!C:D,2,FALSE)),VLOOKUP(C1893,'Species Look-up'!D:D,1,FALSE),VLOOKUP(C1893,'Species Look-up'!C:D,2,FALSE))</f>
        <v>#N/A</v>
      </c>
      <c r="C1893"/>
      <c r="F1893" s="1"/>
      <c r="K1893" s="52" t="s">
        <v>245</v>
      </c>
      <c r="L1893" s="3"/>
      <c r="M1893"/>
    </row>
    <row r="1894" spans="1:13" ht="13.5">
      <c r="A1894" s="16" t="e">
        <f>VLOOKUP(B1894,'Species Look-up'!A:B,2,FALSE)</f>
        <v>#N/A</v>
      </c>
      <c r="B1894" s="17" t="e">
        <f>IF(ISNA(VLOOKUP(C1894,'Species Look-up'!C:D,2,FALSE)),VLOOKUP(C1894,'Species Look-up'!D:D,1,FALSE),VLOOKUP(C1894,'Species Look-up'!C:D,2,FALSE))</f>
        <v>#N/A</v>
      </c>
      <c r="C1894"/>
      <c r="F1894" s="1"/>
      <c r="K1894" s="52" t="s">
        <v>245</v>
      </c>
      <c r="L1894" s="3"/>
      <c r="M1894"/>
    </row>
    <row r="1895" spans="1:13" ht="13.5">
      <c r="A1895" s="16" t="e">
        <f>VLOOKUP(B1895,'Species Look-up'!A:B,2,FALSE)</f>
        <v>#N/A</v>
      </c>
      <c r="B1895" s="17" t="e">
        <f>IF(ISNA(VLOOKUP(C1895,'Species Look-up'!C:D,2,FALSE)),VLOOKUP(C1895,'Species Look-up'!D:D,1,FALSE),VLOOKUP(C1895,'Species Look-up'!C:D,2,FALSE))</f>
        <v>#N/A</v>
      </c>
      <c r="C1895"/>
      <c r="F1895" s="1"/>
      <c r="K1895" s="52" t="s">
        <v>245</v>
      </c>
      <c r="L1895" s="3"/>
      <c r="M1895"/>
    </row>
    <row r="1896" spans="1:13" ht="13.5">
      <c r="A1896" s="16" t="e">
        <f>VLOOKUP(B1896,'Species Look-up'!A:B,2,FALSE)</f>
        <v>#N/A</v>
      </c>
      <c r="B1896" s="17" t="e">
        <f>IF(ISNA(VLOOKUP(C1896,'Species Look-up'!C:D,2,FALSE)),VLOOKUP(C1896,'Species Look-up'!D:D,1,FALSE),VLOOKUP(C1896,'Species Look-up'!C:D,2,FALSE))</f>
        <v>#N/A</v>
      </c>
      <c r="C1896"/>
      <c r="F1896" s="1"/>
      <c r="K1896" s="52" t="s">
        <v>245</v>
      </c>
      <c r="L1896" s="3"/>
      <c r="M1896"/>
    </row>
    <row r="1897" spans="1:13" ht="13.5">
      <c r="A1897" s="16" t="e">
        <f>VLOOKUP(B1897,'Species Look-up'!A:B,2,FALSE)</f>
        <v>#N/A</v>
      </c>
      <c r="B1897" s="17" t="e">
        <f>IF(ISNA(VLOOKUP(C1897,'Species Look-up'!C:D,2,FALSE)),VLOOKUP(C1897,'Species Look-up'!D:D,1,FALSE),VLOOKUP(C1897,'Species Look-up'!C:D,2,FALSE))</f>
        <v>#N/A</v>
      </c>
      <c r="C1897"/>
      <c r="F1897" s="1"/>
      <c r="K1897" s="52" t="s">
        <v>245</v>
      </c>
      <c r="L1897" s="3"/>
      <c r="M1897"/>
    </row>
    <row r="1898" spans="1:13" ht="13.5">
      <c r="A1898" s="16" t="e">
        <f>VLOOKUP(B1898,'Species Look-up'!A:B,2,FALSE)</f>
        <v>#N/A</v>
      </c>
      <c r="B1898" s="17" t="e">
        <f>IF(ISNA(VLOOKUP(C1898,'Species Look-up'!C:D,2,FALSE)),VLOOKUP(C1898,'Species Look-up'!D:D,1,FALSE),VLOOKUP(C1898,'Species Look-up'!C:D,2,FALSE))</f>
        <v>#N/A</v>
      </c>
      <c r="C1898"/>
      <c r="F1898" s="1"/>
      <c r="K1898" s="52" t="s">
        <v>245</v>
      </c>
      <c r="L1898" s="3"/>
      <c r="M1898"/>
    </row>
    <row r="1899" spans="1:13" ht="13.5">
      <c r="A1899" s="16" t="e">
        <f>VLOOKUP(B1899,'Species Look-up'!A:B,2,FALSE)</f>
        <v>#N/A</v>
      </c>
      <c r="B1899" s="17" t="e">
        <f>IF(ISNA(VLOOKUP(C1899,'Species Look-up'!C:D,2,FALSE)),VLOOKUP(C1899,'Species Look-up'!D:D,1,FALSE),VLOOKUP(C1899,'Species Look-up'!C:D,2,FALSE))</f>
        <v>#N/A</v>
      </c>
      <c r="C1899"/>
      <c r="F1899" s="1"/>
      <c r="K1899" s="52" t="s">
        <v>245</v>
      </c>
      <c r="L1899" s="3"/>
      <c r="M1899"/>
    </row>
    <row r="1900" spans="1:13" ht="13.5">
      <c r="A1900" s="16" t="e">
        <f>VLOOKUP(B1900,'Species Look-up'!A:B,2,FALSE)</f>
        <v>#N/A</v>
      </c>
      <c r="B1900" s="17" t="e">
        <f>IF(ISNA(VLOOKUP(C1900,'Species Look-up'!C:D,2,FALSE)),VLOOKUP(C1900,'Species Look-up'!D:D,1,FALSE),VLOOKUP(C1900,'Species Look-up'!C:D,2,FALSE))</f>
        <v>#N/A</v>
      </c>
      <c r="C1900"/>
      <c r="F1900" s="1"/>
      <c r="K1900" s="52" t="s">
        <v>245</v>
      </c>
      <c r="L1900" s="3"/>
      <c r="M1900"/>
    </row>
    <row r="1901" spans="1:13" ht="13.5">
      <c r="A1901" s="16" t="e">
        <f>VLOOKUP(B1901,'Species Look-up'!A:B,2,FALSE)</f>
        <v>#N/A</v>
      </c>
      <c r="B1901" s="17" t="e">
        <f>IF(ISNA(VLOOKUP(C1901,'Species Look-up'!C:D,2,FALSE)),VLOOKUP(C1901,'Species Look-up'!D:D,1,FALSE),VLOOKUP(C1901,'Species Look-up'!C:D,2,FALSE))</f>
        <v>#N/A</v>
      </c>
      <c r="C1901"/>
      <c r="F1901" s="1"/>
      <c r="K1901" s="52" t="s">
        <v>245</v>
      </c>
      <c r="L1901" s="3"/>
      <c r="M1901"/>
    </row>
    <row r="1902" spans="1:13" ht="13.5">
      <c r="A1902" s="16" t="e">
        <f>VLOOKUP(B1902,'Species Look-up'!A:B,2,FALSE)</f>
        <v>#N/A</v>
      </c>
      <c r="B1902" s="17" t="e">
        <f>IF(ISNA(VLOOKUP(C1902,'Species Look-up'!C:D,2,FALSE)),VLOOKUP(C1902,'Species Look-up'!D:D,1,FALSE),VLOOKUP(C1902,'Species Look-up'!C:D,2,FALSE))</f>
        <v>#N/A</v>
      </c>
      <c r="C1902"/>
      <c r="F1902" s="1"/>
      <c r="K1902" s="52" t="s">
        <v>245</v>
      </c>
      <c r="L1902" s="3"/>
      <c r="M1902"/>
    </row>
    <row r="1903" spans="1:13" ht="13.5">
      <c r="A1903" s="16" t="e">
        <f>VLOOKUP(B1903,'Species Look-up'!A:B,2,FALSE)</f>
        <v>#N/A</v>
      </c>
      <c r="B1903" s="17" t="e">
        <f>IF(ISNA(VLOOKUP(C1903,'Species Look-up'!C:D,2,FALSE)),VLOOKUP(C1903,'Species Look-up'!D:D,1,FALSE),VLOOKUP(C1903,'Species Look-up'!C:D,2,FALSE))</f>
        <v>#N/A</v>
      </c>
      <c r="C1903"/>
      <c r="F1903" s="1"/>
      <c r="K1903" s="52" t="s">
        <v>245</v>
      </c>
      <c r="L1903" s="3"/>
      <c r="M1903"/>
    </row>
    <row r="1904" spans="1:13" ht="13.5">
      <c r="A1904" s="16" t="e">
        <f>VLOOKUP(B1904,'Species Look-up'!A:B,2,FALSE)</f>
        <v>#N/A</v>
      </c>
      <c r="B1904" s="17" t="e">
        <f>IF(ISNA(VLOOKUP(C1904,'Species Look-up'!C:D,2,FALSE)),VLOOKUP(C1904,'Species Look-up'!D:D,1,FALSE),VLOOKUP(C1904,'Species Look-up'!C:D,2,FALSE))</f>
        <v>#N/A</v>
      </c>
      <c r="C1904"/>
      <c r="F1904" s="1"/>
      <c r="K1904" s="52" t="s">
        <v>245</v>
      </c>
      <c r="L1904" s="3"/>
      <c r="M1904"/>
    </row>
    <row r="1905" spans="1:13" ht="13.5">
      <c r="A1905" s="16" t="e">
        <f>VLOOKUP(B1905,'Species Look-up'!A:B,2,FALSE)</f>
        <v>#N/A</v>
      </c>
      <c r="B1905" s="17" t="e">
        <f>IF(ISNA(VLOOKUP(C1905,'Species Look-up'!C:D,2,FALSE)),VLOOKUP(C1905,'Species Look-up'!D:D,1,FALSE),VLOOKUP(C1905,'Species Look-up'!C:D,2,FALSE))</f>
        <v>#N/A</v>
      </c>
      <c r="C1905"/>
      <c r="F1905" s="1"/>
      <c r="K1905" s="52" t="s">
        <v>245</v>
      </c>
      <c r="L1905" s="3"/>
      <c r="M1905"/>
    </row>
    <row r="1906" spans="1:13" ht="13.5">
      <c r="A1906" s="16" t="e">
        <f>VLOOKUP(B1906,'Species Look-up'!A:B,2,FALSE)</f>
        <v>#N/A</v>
      </c>
      <c r="B1906" s="17" t="e">
        <f>IF(ISNA(VLOOKUP(C1906,'Species Look-up'!C:D,2,FALSE)),VLOOKUP(C1906,'Species Look-up'!D:D,1,FALSE),VLOOKUP(C1906,'Species Look-up'!C:D,2,FALSE))</f>
        <v>#N/A</v>
      </c>
      <c r="C1906"/>
      <c r="F1906" s="1"/>
      <c r="K1906" s="52" t="s">
        <v>245</v>
      </c>
      <c r="L1906" s="3"/>
      <c r="M1906"/>
    </row>
    <row r="1907" spans="1:13" ht="13.5">
      <c r="A1907" s="16" t="e">
        <f>VLOOKUP(B1907,'Species Look-up'!A:B,2,FALSE)</f>
        <v>#N/A</v>
      </c>
      <c r="B1907" s="17" t="e">
        <f>IF(ISNA(VLOOKUP(C1907,'Species Look-up'!C:D,2,FALSE)),VLOOKUP(C1907,'Species Look-up'!D:D,1,FALSE),VLOOKUP(C1907,'Species Look-up'!C:D,2,FALSE))</f>
        <v>#N/A</v>
      </c>
      <c r="C1907"/>
      <c r="F1907" s="1"/>
      <c r="K1907" s="52" t="s">
        <v>245</v>
      </c>
      <c r="L1907" s="3"/>
      <c r="M1907"/>
    </row>
    <row r="1908" spans="1:13" ht="13.5">
      <c r="A1908" s="16" t="e">
        <f>VLOOKUP(B1908,'Species Look-up'!A:B,2,FALSE)</f>
        <v>#N/A</v>
      </c>
      <c r="B1908" s="17" t="e">
        <f>IF(ISNA(VLOOKUP(C1908,'Species Look-up'!C:D,2,FALSE)),VLOOKUP(C1908,'Species Look-up'!D:D,1,FALSE),VLOOKUP(C1908,'Species Look-up'!C:D,2,FALSE))</f>
        <v>#N/A</v>
      </c>
      <c r="C1908"/>
      <c r="F1908" s="1"/>
      <c r="K1908" s="52" t="s">
        <v>245</v>
      </c>
      <c r="L1908" s="3"/>
      <c r="M1908"/>
    </row>
    <row r="1909" spans="1:13" ht="13.5">
      <c r="A1909" s="16" t="e">
        <f>VLOOKUP(B1909,'Species Look-up'!A:B,2,FALSE)</f>
        <v>#N/A</v>
      </c>
      <c r="B1909" s="17" t="e">
        <f>IF(ISNA(VLOOKUP(C1909,'Species Look-up'!C:D,2,FALSE)),VLOOKUP(C1909,'Species Look-up'!D:D,1,FALSE),VLOOKUP(C1909,'Species Look-up'!C:D,2,FALSE))</f>
        <v>#N/A</v>
      </c>
      <c r="C1909"/>
      <c r="F1909" s="1"/>
      <c r="K1909" s="52" t="s">
        <v>245</v>
      </c>
      <c r="L1909" s="3"/>
      <c r="M1909"/>
    </row>
    <row r="1910" spans="1:13" ht="13.5">
      <c r="A1910" s="16" t="e">
        <f>VLOOKUP(B1910,'Species Look-up'!A:B,2,FALSE)</f>
        <v>#N/A</v>
      </c>
      <c r="B1910" s="17" t="e">
        <f>IF(ISNA(VLOOKUP(C1910,'Species Look-up'!C:D,2,FALSE)),VLOOKUP(C1910,'Species Look-up'!D:D,1,FALSE),VLOOKUP(C1910,'Species Look-up'!C:D,2,FALSE))</f>
        <v>#N/A</v>
      </c>
      <c r="C1910"/>
      <c r="F1910" s="1"/>
      <c r="K1910" s="52" t="s">
        <v>245</v>
      </c>
      <c r="L1910" s="3"/>
      <c r="M1910"/>
    </row>
    <row r="1911" spans="1:13" ht="13.5">
      <c r="A1911" s="16" t="e">
        <f>VLOOKUP(B1911,'Species Look-up'!A:B,2,FALSE)</f>
        <v>#N/A</v>
      </c>
      <c r="B1911" s="17" t="e">
        <f>IF(ISNA(VLOOKUP(C1911,'Species Look-up'!C:D,2,FALSE)),VLOOKUP(C1911,'Species Look-up'!D:D,1,FALSE),VLOOKUP(C1911,'Species Look-up'!C:D,2,FALSE))</f>
        <v>#N/A</v>
      </c>
      <c r="C1911"/>
      <c r="F1911" s="1"/>
      <c r="K1911" s="52" t="s">
        <v>245</v>
      </c>
      <c r="L1911" s="3"/>
      <c r="M1911"/>
    </row>
    <row r="1912" spans="1:13" ht="13.5">
      <c r="A1912" s="16" t="e">
        <f>VLOOKUP(B1912,'Species Look-up'!A:B,2,FALSE)</f>
        <v>#N/A</v>
      </c>
      <c r="B1912" s="17" t="e">
        <f>IF(ISNA(VLOOKUP(C1912,'Species Look-up'!C:D,2,FALSE)),VLOOKUP(C1912,'Species Look-up'!D:D,1,FALSE),VLOOKUP(C1912,'Species Look-up'!C:D,2,FALSE))</f>
        <v>#N/A</v>
      </c>
      <c r="C1912"/>
      <c r="F1912" s="1"/>
      <c r="K1912" s="52" t="s">
        <v>245</v>
      </c>
      <c r="L1912" s="3"/>
      <c r="M1912"/>
    </row>
    <row r="1913" spans="1:13" ht="13.5">
      <c r="A1913" s="16" t="e">
        <f>VLOOKUP(B1913,'Species Look-up'!A:B,2,FALSE)</f>
        <v>#N/A</v>
      </c>
      <c r="B1913" s="17" t="e">
        <f>IF(ISNA(VLOOKUP(C1913,'Species Look-up'!C:D,2,FALSE)),VLOOKUP(C1913,'Species Look-up'!D:D,1,FALSE),VLOOKUP(C1913,'Species Look-up'!C:D,2,FALSE))</f>
        <v>#N/A</v>
      </c>
      <c r="C1913"/>
      <c r="F1913" s="1"/>
      <c r="K1913" s="52" t="s">
        <v>245</v>
      </c>
      <c r="L1913" s="3"/>
      <c r="M1913"/>
    </row>
    <row r="1914" spans="1:13" ht="13.5">
      <c r="A1914" s="16" t="e">
        <f>VLOOKUP(B1914,'Species Look-up'!A:B,2,FALSE)</f>
        <v>#N/A</v>
      </c>
      <c r="B1914" s="17" t="e">
        <f>IF(ISNA(VLOOKUP(C1914,'Species Look-up'!C:D,2,FALSE)),VLOOKUP(C1914,'Species Look-up'!D:D,1,FALSE),VLOOKUP(C1914,'Species Look-up'!C:D,2,FALSE))</f>
        <v>#N/A</v>
      </c>
      <c r="C1914"/>
      <c r="F1914" s="1"/>
      <c r="K1914" s="52" t="s">
        <v>245</v>
      </c>
      <c r="L1914" s="3"/>
      <c r="M1914"/>
    </row>
    <row r="1915" spans="1:13" ht="13.5">
      <c r="A1915" s="16" t="e">
        <f>VLOOKUP(B1915,'Species Look-up'!A:B,2,FALSE)</f>
        <v>#N/A</v>
      </c>
      <c r="B1915" s="17" t="e">
        <f>IF(ISNA(VLOOKUP(C1915,'Species Look-up'!C:D,2,FALSE)),VLOOKUP(C1915,'Species Look-up'!D:D,1,FALSE),VLOOKUP(C1915,'Species Look-up'!C:D,2,FALSE))</f>
        <v>#N/A</v>
      </c>
      <c r="C1915"/>
      <c r="F1915" s="1"/>
      <c r="K1915" s="52" t="s">
        <v>245</v>
      </c>
      <c r="L1915" s="3"/>
      <c r="M1915"/>
    </row>
    <row r="1916" spans="1:13" ht="13.5">
      <c r="A1916" s="16" t="e">
        <f>VLOOKUP(B1916,'Species Look-up'!A:B,2,FALSE)</f>
        <v>#N/A</v>
      </c>
      <c r="B1916" s="17" t="e">
        <f>IF(ISNA(VLOOKUP(C1916,'Species Look-up'!C:D,2,FALSE)),VLOOKUP(C1916,'Species Look-up'!D:D,1,FALSE),VLOOKUP(C1916,'Species Look-up'!C:D,2,FALSE))</f>
        <v>#N/A</v>
      </c>
      <c r="C1916"/>
      <c r="F1916" s="1"/>
      <c r="K1916" s="52" t="s">
        <v>245</v>
      </c>
      <c r="L1916" s="3"/>
      <c r="M1916"/>
    </row>
    <row r="1917" spans="1:13" ht="13.5">
      <c r="A1917" s="16" t="e">
        <f>VLOOKUP(B1917,'Species Look-up'!A:B,2,FALSE)</f>
        <v>#N/A</v>
      </c>
      <c r="B1917" s="17" t="e">
        <f>IF(ISNA(VLOOKUP(C1917,'Species Look-up'!C:D,2,FALSE)),VLOOKUP(C1917,'Species Look-up'!D:D,1,FALSE),VLOOKUP(C1917,'Species Look-up'!C:D,2,FALSE))</f>
        <v>#N/A</v>
      </c>
      <c r="C1917"/>
      <c r="F1917" s="1"/>
      <c r="K1917" s="52" t="s">
        <v>245</v>
      </c>
      <c r="L1917" s="3"/>
      <c r="M1917"/>
    </row>
    <row r="1918" spans="1:13" ht="13.5">
      <c r="A1918" s="16" t="e">
        <f>VLOOKUP(B1918,'Species Look-up'!A:B,2,FALSE)</f>
        <v>#N/A</v>
      </c>
      <c r="B1918" s="17" t="e">
        <f>IF(ISNA(VLOOKUP(C1918,'Species Look-up'!C:D,2,FALSE)),VLOOKUP(C1918,'Species Look-up'!D:D,1,FALSE),VLOOKUP(C1918,'Species Look-up'!C:D,2,FALSE))</f>
        <v>#N/A</v>
      </c>
      <c r="C1918"/>
      <c r="F1918" s="1"/>
      <c r="K1918" s="52" t="s">
        <v>245</v>
      </c>
      <c r="L1918" s="3"/>
      <c r="M1918"/>
    </row>
    <row r="1919" spans="1:13" ht="13.5">
      <c r="A1919" s="16" t="e">
        <f>VLOOKUP(B1919,'Species Look-up'!A:B,2,FALSE)</f>
        <v>#N/A</v>
      </c>
      <c r="B1919" s="17" t="e">
        <f>IF(ISNA(VLOOKUP(C1919,'Species Look-up'!C:D,2,FALSE)),VLOOKUP(C1919,'Species Look-up'!D:D,1,FALSE),VLOOKUP(C1919,'Species Look-up'!C:D,2,FALSE))</f>
        <v>#N/A</v>
      </c>
      <c r="C1919"/>
      <c r="F1919" s="1"/>
      <c r="K1919" s="52" t="s">
        <v>245</v>
      </c>
      <c r="L1919" s="3"/>
      <c r="M1919"/>
    </row>
    <row r="1920" spans="1:13" ht="13.5">
      <c r="A1920" s="16" t="e">
        <f>VLOOKUP(B1920,'Species Look-up'!A:B,2,FALSE)</f>
        <v>#N/A</v>
      </c>
      <c r="B1920" s="17" t="e">
        <f>IF(ISNA(VLOOKUP(C1920,'Species Look-up'!C:D,2,FALSE)),VLOOKUP(C1920,'Species Look-up'!D:D,1,FALSE),VLOOKUP(C1920,'Species Look-up'!C:D,2,FALSE))</f>
        <v>#N/A</v>
      </c>
      <c r="C1920"/>
      <c r="F1920" s="1"/>
      <c r="K1920" s="52" t="s">
        <v>245</v>
      </c>
      <c r="L1920" s="3"/>
      <c r="M1920"/>
    </row>
    <row r="1921" spans="1:13" ht="13.5">
      <c r="A1921" s="16" t="e">
        <f>VLOOKUP(B1921,'Species Look-up'!A:B,2,FALSE)</f>
        <v>#N/A</v>
      </c>
      <c r="B1921" s="17" t="e">
        <f>IF(ISNA(VLOOKUP(C1921,'Species Look-up'!C:D,2,FALSE)),VLOOKUP(C1921,'Species Look-up'!D:D,1,FALSE),VLOOKUP(C1921,'Species Look-up'!C:D,2,FALSE))</f>
        <v>#N/A</v>
      </c>
      <c r="C1921"/>
      <c r="F1921" s="1"/>
      <c r="K1921" s="52" t="s">
        <v>245</v>
      </c>
      <c r="L1921" s="3"/>
      <c r="M1921"/>
    </row>
    <row r="1922" spans="1:13" ht="13.5">
      <c r="A1922" s="16" t="e">
        <f>VLOOKUP(B1922,'Species Look-up'!A:B,2,FALSE)</f>
        <v>#N/A</v>
      </c>
      <c r="B1922" s="17" t="e">
        <f>IF(ISNA(VLOOKUP(C1922,'Species Look-up'!C:D,2,FALSE)),VLOOKUP(C1922,'Species Look-up'!D:D,1,FALSE),VLOOKUP(C1922,'Species Look-up'!C:D,2,FALSE))</f>
        <v>#N/A</v>
      </c>
      <c r="C1922"/>
      <c r="F1922" s="1"/>
      <c r="K1922" s="52" t="s">
        <v>245</v>
      </c>
      <c r="L1922" s="3"/>
      <c r="M1922"/>
    </row>
    <row r="1923" spans="1:13" ht="13.5">
      <c r="A1923" s="16" t="e">
        <f>VLOOKUP(B1923,'Species Look-up'!A:B,2,FALSE)</f>
        <v>#N/A</v>
      </c>
      <c r="B1923" s="17" t="e">
        <f>IF(ISNA(VLOOKUP(C1923,'Species Look-up'!C:D,2,FALSE)),VLOOKUP(C1923,'Species Look-up'!D:D,1,FALSE),VLOOKUP(C1923,'Species Look-up'!C:D,2,FALSE))</f>
        <v>#N/A</v>
      </c>
      <c r="C1923"/>
      <c r="F1923" s="1"/>
      <c r="K1923" s="52" t="s">
        <v>245</v>
      </c>
      <c r="L1923" s="3"/>
      <c r="M1923"/>
    </row>
    <row r="1924" spans="1:13" ht="13.5">
      <c r="A1924" s="16" t="e">
        <f>VLOOKUP(B1924,'Species Look-up'!A:B,2,FALSE)</f>
        <v>#N/A</v>
      </c>
      <c r="B1924" s="17" t="e">
        <f>IF(ISNA(VLOOKUP(C1924,'Species Look-up'!C:D,2,FALSE)),VLOOKUP(C1924,'Species Look-up'!D:D,1,FALSE),VLOOKUP(C1924,'Species Look-up'!C:D,2,FALSE))</f>
        <v>#N/A</v>
      </c>
      <c r="C1924"/>
      <c r="F1924" s="1"/>
      <c r="K1924" s="52" t="s">
        <v>245</v>
      </c>
      <c r="L1924" s="3"/>
      <c r="M1924"/>
    </row>
    <row r="1925" spans="1:13" ht="13.5">
      <c r="A1925" s="16" t="e">
        <f>VLOOKUP(B1925,'Species Look-up'!A:B,2,FALSE)</f>
        <v>#N/A</v>
      </c>
      <c r="B1925" s="17" t="e">
        <f>IF(ISNA(VLOOKUP(C1925,'Species Look-up'!C:D,2,FALSE)),VLOOKUP(C1925,'Species Look-up'!D:D,1,FALSE),VLOOKUP(C1925,'Species Look-up'!C:D,2,FALSE))</f>
        <v>#N/A</v>
      </c>
      <c r="C1925"/>
      <c r="F1925" s="1"/>
      <c r="K1925" s="52" t="s">
        <v>245</v>
      </c>
      <c r="L1925" s="3"/>
      <c r="M1925"/>
    </row>
    <row r="1926" spans="1:13" ht="13.5">
      <c r="A1926" s="16" t="e">
        <f>VLOOKUP(B1926,'Species Look-up'!A:B,2,FALSE)</f>
        <v>#N/A</v>
      </c>
      <c r="B1926" s="17" t="e">
        <f>IF(ISNA(VLOOKUP(C1926,'Species Look-up'!C:D,2,FALSE)),VLOOKUP(C1926,'Species Look-up'!D:D,1,FALSE),VLOOKUP(C1926,'Species Look-up'!C:D,2,FALSE))</f>
        <v>#N/A</v>
      </c>
      <c r="C1926"/>
      <c r="F1926" s="1"/>
      <c r="K1926" s="52" t="s">
        <v>245</v>
      </c>
      <c r="L1926" s="3"/>
      <c r="M1926"/>
    </row>
    <row r="1927" spans="1:13" ht="13.5">
      <c r="A1927" s="16" t="e">
        <f>VLOOKUP(B1927,'Species Look-up'!A:B,2,FALSE)</f>
        <v>#N/A</v>
      </c>
      <c r="B1927" s="17" t="e">
        <f>IF(ISNA(VLOOKUP(C1927,'Species Look-up'!C:D,2,FALSE)),VLOOKUP(C1927,'Species Look-up'!D:D,1,FALSE),VLOOKUP(C1927,'Species Look-up'!C:D,2,FALSE))</f>
        <v>#N/A</v>
      </c>
      <c r="C1927"/>
      <c r="F1927" s="1"/>
      <c r="K1927" s="52" t="s">
        <v>245</v>
      </c>
      <c r="L1927" s="3"/>
      <c r="M1927"/>
    </row>
    <row r="1928" spans="1:13" ht="13.5">
      <c r="A1928" s="16" t="e">
        <f>VLOOKUP(B1928,'Species Look-up'!A:B,2,FALSE)</f>
        <v>#N/A</v>
      </c>
      <c r="B1928" s="17" t="e">
        <f>IF(ISNA(VLOOKUP(C1928,'Species Look-up'!C:D,2,FALSE)),VLOOKUP(C1928,'Species Look-up'!D:D,1,FALSE),VLOOKUP(C1928,'Species Look-up'!C:D,2,FALSE))</f>
        <v>#N/A</v>
      </c>
      <c r="C1928"/>
      <c r="F1928" s="1"/>
      <c r="K1928" s="52" t="s">
        <v>245</v>
      </c>
      <c r="L1928" s="3"/>
      <c r="M1928"/>
    </row>
    <row r="1929" spans="1:13" ht="13.5">
      <c r="A1929" s="16" t="e">
        <f>VLOOKUP(B1929,'Species Look-up'!A:B,2,FALSE)</f>
        <v>#N/A</v>
      </c>
      <c r="B1929" s="17" t="e">
        <f>IF(ISNA(VLOOKUP(C1929,'Species Look-up'!C:D,2,FALSE)),VLOOKUP(C1929,'Species Look-up'!D:D,1,FALSE),VLOOKUP(C1929,'Species Look-up'!C:D,2,FALSE))</f>
        <v>#N/A</v>
      </c>
      <c r="C1929"/>
      <c r="F1929" s="1"/>
      <c r="K1929" s="52" t="s">
        <v>245</v>
      </c>
      <c r="L1929" s="3"/>
      <c r="M1929"/>
    </row>
    <row r="1930" spans="1:13" ht="13.5">
      <c r="A1930" s="16" t="e">
        <f>VLOOKUP(B1930,'Species Look-up'!A:B,2,FALSE)</f>
        <v>#N/A</v>
      </c>
      <c r="B1930" s="17" t="e">
        <f>IF(ISNA(VLOOKUP(C1930,'Species Look-up'!C:D,2,FALSE)),VLOOKUP(C1930,'Species Look-up'!D:D,1,FALSE),VLOOKUP(C1930,'Species Look-up'!C:D,2,FALSE))</f>
        <v>#N/A</v>
      </c>
      <c r="C1930"/>
      <c r="F1930" s="1"/>
      <c r="K1930" s="52" t="s">
        <v>245</v>
      </c>
      <c r="L1930" s="3"/>
      <c r="M1930"/>
    </row>
    <row r="1931" spans="1:13" ht="13.5">
      <c r="A1931" s="16" t="e">
        <f>VLOOKUP(B1931,'Species Look-up'!A:B,2,FALSE)</f>
        <v>#N/A</v>
      </c>
      <c r="B1931" s="17" t="e">
        <f>IF(ISNA(VLOOKUP(C1931,'Species Look-up'!C:D,2,FALSE)),VLOOKUP(C1931,'Species Look-up'!D:D,1,FALSE),VLOOKUP(C1931,'Species Look-up'!C:D,2,FALSE))</f>
        <v>#N/A</v>
      </c>
      <c r="C1931"/>
      <c r="F1931" s="1"/>
      <c r="K1931" s="52" t="s">
        <v>245</v>
      </c>
      <c r="L1931" s="3"/>
      <c r="M1931"/>
    </row>
    <row r="1932" spans="1:13" ht="13.5">
      <c r="A1932" s="16" t="e">
        <f>VLOOKUP(B1932,'Species Look-up'!A:B,2,FALSE)</f>
        <v>#N/A</v>
      </c>
      <c r="B1932" s="17" t="e">
        <f>IF(ISNA(VLOOKUP(C1932,'Species Look-up'!C:D,2,FALSE)),VLOOKUP(C1932,'Species Look-up'!D:D,1,FALSE),VLOOKUP(C1932,'Species Look-up'!C:D,2,FALSE))</f>
        <v>#N/A</v>
      </c>
      <c r="C1932"/>
      <c r="F1932" s="1"/>
      <c r="K1932" s="52" t="s">
        <v>245</v>
      </c>
      <c r="L1932" s="3"/>
      <c r="M1932"/>
    </row>
    <row r="1933" spans="1:13" ht="13.5">
      <c r="A1933" s="16" t="e">
        <f>VLOOKUP(B1933,'Species Look-up'!A:B,2,FALSE)</f>
        <v>#N/A</v>
      </c>
      <c r="B1933" s="17" t="e">
        <f>IF(ISNA(VLOOKUP(C1933,'Species Look-up'!C:D,2,FALSE)),VLOOKUP(C1933,'Species Look-up'!D:D,1,FALSE),VLOOKUP(C1933,'Species Look-up'!C:D,2,FALSE))</f>
        <v>#N/A</v>
      </c>
      <c r="C1933"/>
      <c r="F1933" s="1"/>
      <c r="K1933" s="52" t="s">
        <v>245</v>
      </c>
      <c r="L1933" s="3"/>
      <c r="M1933"/>
    </row>
    <row r="1934" spans="1:13" ht="13.5">
      <c r="A1934" s="16" t="e">
        <f>VLOOKUP(B1934,'Species Look-up'!A:B,2,FALSE)</f>
        <v>#N/A</v>
      </c>
      <c r="B1934" s="17" t="e">
        <f>IF(ISNA(VLOOKUP(C1934,'Species Look-up'!C:D,2,FALSE)),VLOOKUP(C1934,'Species Look-up'!D:D,1,FALSE),VLOOKUP(C1934,'Species Look-up'!C:D,2,FALSE))</f>
        <v>#N/A</v>
      </c>
      <c r="C1934"/>
      <c r="F1934" s="1"/>
      <c r="K1934" s="52" t="s">
        <v>245</v>
      </c>
      <c r="L1934" s="3"/>
      <c r="M1934"/>
    </row>
    <row r="1935" spans="1:13" ht="13.5">
      <c r="A1935" s="16" t="e">
        <f>VLOOKUP(B1935,'Species Look-up'!A:B,2,FALSE)</f>
        <v>#N/A</v>
      </c>
      <c r="B1935" s="17" t="e">
        <f>IF(ISNA(VLOOKUP(C1935,'Species Look-up'!C:D,2,FALSE)),VLOOKUP(C1935,'Species Look-up'!D:D,1,FALSE),VLOOKUP(C1935,'Species Look-up'!C:D,2,FALSE))</f>
        <v>#N/A</v>
      </c>
      <c r="C1935"/>
      <c r="F1935" s="1"/>
      <c r="K1935" s="52" t="s">
        <v>245</v>
      </c>
      <c r="L1935" s="3"/>
      <c r="M1935"/>
    </row>
    <row r="1936" spans="1:13" ht="13.5">
      <c r="A1936" s="16" t="e">
        <f>VLOOKUP(B1936,'Species Look-up'!A:B,2,FALSE)</f>
        <v>#N/A</v>
      </c>
      <c r="B1936" s="17" t="e">
        <f>IF(ISNA(VLOOKUP(C1936,'Species Look-up'!C:D,2,FALSE)),VLOOKUP(C1936,'Species Look-up'!D:D,1,FALSE),VLOOKUP(C1936,'Species Look-up'!C:D,2,FALSE))</f>
        <v>#N/A</v>
      </c>
      <c r="C1936"/>
      <c r="F1936" s="1"/>
      <c r="K1936" s="52" t="s">
        <v>245</v>
      </c>
      <c r="L1936" s="3"/>
      <c r="M1936"/>
    </row>
    <row r="1937" spans="1:13" ht="13.5">
      <c r="A1937" s="16" t="e">
        <f>VLOOKUP(B1937,'Species Look-up'!A:B,2,FALSE)</f>
        <v>#N/A</v>
      </c>
      <c r="B1937" s="17" t="e">
        <f>IF(ISNA(VLOOKUP(C1937,'Species Look-up'!C:D,2,FALSE)),VLOOKUP(C1937,'Species Look-up'!D:D,1,FALSE),VLOOKUP(C1937,'Species Look-up'!C:D,2,FALSE))</f>
        <v>#N/A</v>
      </c>
      <c r="C1937"/>
      <c r="F1937" s="1"/>
      <c r="K1937" s="52" t="s">
        <v>245</v>
      </c>
      <c r="L1937" s="3"/>
      <c r="M1937"/>
    </row>
    <row r="1938" spans="1:13" ht="13.5">
      <c r="A1938" s="16" t="e">
        <f>VLOOKUP(B1938,'Species Look-up'!A:B,2,FALSE)</f>
        <v>#N/A</v>
      </c>
      <c r="B1938" s="17" t="e">
        <f>IF(ISNA(VLOOKUP(C1938,'Species Look-up'!C:D,2,FALSE)),VLOOKUP(C1938,'Species Look-up'!D:D,1,FALSE),VLOOKUP(C1938,'Species Look-up'!C:D,2,FALSE))</f>
        <v>#N/A</v>
      </c>
      <c r="C1938"/>
      <c r="F1938" s="1"/>
      <c r="K1938" s="52" t="s">
        <v>245</v>
      </c>
      <c r="L1938" s="3"/>
      <c r="M1938"/>
    </row>
    <row r="1939" spans="1:13" ht="13.5">
      <c r="A1939" s="16" t="e">
        <f>VLOOKUP(B1939,'Species Look-up'!A:B,2,FALSE)</f>
        <v>#N/A</v>
      </c>
      <c r="B1939" s="17" t="e">
        <f>IF(ISNA(VLOOKUP(C1939,'Species Look-up'!C:D,2,FALSE)),VLOOKUP(C1939,'Species Look-up'!D:D,1,FALSE),VLOOKUP(C1939,'Species Look-up'!C:D,2,FALSE))</f>
        <v>#N/A</v>
      </c>
      <c r="C1939"/>
      <c r="F1939" s="1"/>
      <c r="K1939" s="52" t="s">
        <v>245</v>
      </c>
      <c r="L1939" s="3"/>
      <c r="M1939"/>
    </row>
    <row r="1940" spans="1:13" ht="13.5">
      <c r="A1940" s="16" t="e">
        <f>VLOOKUP(B1940,'Species Look-up'!A:B,2,FALSE)</f>
        <v>#N/A</v>
      </c>
      <c r="B1940" s="17" t="e">
        <f>IF(ISNA(VLOOKUP(C1940,'Species Look-up'!C:D,2,FALSE)),VLOOKUP(C1940,'Species Look-up'!D:D,1,FALSE),VLOOKUP(C1940,'Species Look-up'!C:D,2,FALSE))</f>
        <v>#N/A</v>
      </c>
      <c r="C1940"/>
      <c r="F1940" s="1"/>
      <c r="K1940" s="52" t="s">
        <v>245</v>
      </c>
      <c r="L1940" s="3"/>
      <c r="M1940"/>
    </row>
    <row r="1941" spans="1:13" ht="13.5">
      <c r="A1941" s="16" t="e">
        <f>VLOOKUP(B1941,'Species Look-up'!A:B,2,FALSE)</f>
        <v>#N/A</v>
      </c>
      <c r="B1941" s="17" t="e">
        <f>IF(ISNA(VLOOKUP(C1941,'Species Look-up'!C:D,2,FALSE)),VLOOKUP(C1941,'Species Look-up'!D:D,1,FALSE),VLOOKUP(C1941,'Species Look-up'!C:D,2,FALSE))</f>
        <v>#N/A</v>
      </c>
      <c r="C1941"/>
      <c r="F1941" s="1"/>
      <c r="K1941" s="52" t="s">
        <v>245</v>
      </c>
      <c r="L1941" s="3"/>
      <c r="M1941"/>
    </row>
    <row r="1942" spans="1:13" ht="13.5">
      <c r="A1942" s="16" t="e">
        <f>VLOOKUP(B1942,'Species Look-up'!A:B,2,FALSE)</f>
        <v>#N/A</v>
      </c>
      <c r="B1942" s="17" t="e">
        <f>IF(ISNA(VLOOKUP(C1942,'Species Look-up'!C:D,2,FALSE)),VLOOKUP(C1942,'Species Look-up'!D:D,1,FALSE),VLOOKUP(C1942,'Species Look-up'!C:D,2,FALSE))</f>
        <v>#N/A</v>
      </c>
      <c r="C1942"/>
      <c r="F1942" s="1"/>
      <c r="K1942" s="52" t="s">
        <v>245</v>
      </c>
      <c r="L1942" s="3"/>
      <c r="M1942"/>
    </row>
    <row r="1943" spans="1:13" ht="13.5">
      <c r="A1943" s="16" t="e">
        <f>VLOOKUP(B1943,'Species Look-up'!A:B,2,FALSE)</f>
        <v>#N/A</v>
      </c>
      <c r="B1943" s="17" t="e">
        <f>IF(ISNA(VLOOKUP(C1943,'Species Look-up'!C:D,2,FALSE)),VLOOKUP(C1943,'Species Look-up'!D:D,1,FALSE),VLOOKUP(C1943,'Species Look-up'!C:D,2,FALSE))</f>
        <v>#N/A</v>
      </c>
      <c r="C1943"/>
      <c r="F1943" s="1"/>
      <c r="K1943" s="52" t="s">
        <v>245</v>
      </c>
      <c r="L1943" s="3"/>
      <c r="M1943"/>
    </row>
    <row r="1944" spans="1:13" ht="13.5">
      <c r="A1944" s="16" t="e">
        <f>VLOOKUP(B1944,'Species Look-up'!A:B,2,FALSE)</f>
        <v>#N/A</v>
      </c>
      <c r="B1944" s="17" t="e">
        <f>IF(ISNA(VLOOKUP(C1944,'Species Look-up'!C:D,2,FALSE)),VLOOKUP(C1944,'Species Look-up'!D:D,1,FALSE),VLOOKUP(C1944,'Species Look-up'!C:D,2,FALSE))</f>
        <v>#N/A</v>
      </c>
      <c r="C1944"/>
      <c r="F1944" s="1"/>
      <c r="K1944" s="52" t="s">
        <v>245</v>
      </c>
      <c r="L1944" s="3"/>
      <c r="M1944"/>
    </row>
    <row r="1945" spans="1:13" ht="13.5">
      <c r="A1945" s="16" t="e">
        <f>VLOOKUP(B1945,'Species Look-up'!A:B,2,FALSE)</f>
        <v>#N/A</v>
      </c>
      <c r="B1945" s="17" t="e">
        <f>IF(ISNA(VLOOKUP(C1945,'Species Look-up'!C:D,2,FALSE)),VLOOKUP(C1945,'Species Look-up'!D:D,1,FALSE),VLOOKUP(C1945,'Species Look-up'!C:D,2,FALSE))</f>
        <v>#N/A</v>
      </c>
      <c r="C1945"/>
      <c r="F1945" s="1"/>
      <c r="K1945" s="52" t="s">
        <v>245</v>
      </c>
      <c r="L1945" s="3"/>
      <c r="M1945"/>
    </row>
    <row r="1946" spans="1:13" ht="13.5">
      <c r="A1946" s="16" t="e">
        <f>VLOOKUP(B1946,'Species Look-up'!A:B,2,FALSE)</f>
        <v>#N/A</v>
      </c>
      <c r="B1946" s="17" t="e">
        <f>IF(ISNA(VLOOKUP(C1946,'Species Look-up'!C:D,2,FALSE)),VLOOKUP(C1946,'Species Look-up'!D:D,1,FALSE),VLOOKUP(C1946,'Species Look-up'!C:D,2,FALSE))</f>
        <v>#N/A</v>
      </c>
      <c r="C1946"/>
      <c r="F1946" s="1"/>
      <c r="K1946" s="52" t="s">
        <v>245</v>
      </c>
      <c r="L1946" s="3"/>
      <c r="M1946"/>
    </row>
    <row r="1947" spans="1:13" ht="13.5">
      <c r="A1947" s="16" t="e">
        <f>VLOOKUP(B1947,'Species Look-up'!A:B,2,FALSE)</f>
        <v>#N/A</v>
      </c>
      <c r="B1947" s="17" t="e">
        <f>IF(ISNA(VLOOKUP(C1947,'Species Look-up'!C:D,2,FALSE)),VLOOKUP(C1947,'Species Look-up'!D:D,1,FALSE),VLOOKUP(C1947,'Species Look-up'!C:D,2,FALSE))</f>
        <v>#N/A</v>
      </c>
      <c r="C1947"/>
      <c r="F1947" s="1"/>
      <c r="K1947" s="52" t="s">
        <v>245</v>
      </c>
      <c r="L1947" s="3"/>
      <c r="M1947"/>
    </row>
    <row r="1948" spans="1:13" ht="13.5">
      <c r="A1948" s="16" t="e">
        <f>VLOOKUP(B1948,'Species Look-up'!A:B,2,FALSE)</f>
        <v>#N/A</v>
      </c>
      <c r="B1948" s="17" t="e">
        <f>IF(ISNA(VLOOKUP(C1948,'Species Look-up'!C:D,2,FALSE)),VLOOKUP(C1948,'Species Look-up'!D:D,1,FALSE),VLOOKUP(C1948,'Species Look-up'!C:D,2,FALSE))</f>
        <v>#N/A</v>
      </c>
      <c r="C1948"/>
      <c r="F1948" s="1"/>
      <c r="K1948" s="52" t="s">
        <v>245</v>
      </c>
      <c r="L1948" s="3"/>
      <c r="M1948"/>
    </row>
    <row r="1949" spans="1:13" ht="13.5">
      <c r="A1949" s="16" t="e">
        <f>VLOOKUP(B1949,'Species Look-up'!A:B,2,FALSE)</f>
        <v>#N/A</v>
      </c>
      <c r="B1949" s="17" t="e">
        <f>IF(ISNA(VLOOKUP(C1949,'Species Look-up'!C:D,2,FALSE)),VLOOKUP(C1949,'Species Look-up'!D:D,1,FALSE),VLOOKUP(C1949,'Species Look-up'!C:D,2,FALSE))</f>
        <v>#N/A</v>
      </c>
      <c r="C1949"/>
      <c r="F1949" s="1"/>
      <c r="K1949" s="52" t="s">
        <v>245</v>
      </c>
      <c r="L1949" s="3"/>
      <c r="M1949"/>
    </row>
    <row r="1950" spans="1:13" ht="13.5">
      <c r="A1950" s="16" t="e">
        <f>VLOOKUP(B1950,'Species Look-up'!A:B,2,FALSE)</f>
        <v>#N/A</v>
      </c>
      <c r="B1950" s="17" t="e">
        <f>IF(ISNA(VLOOKUP(C1950,'Species Look-up'!C:D,2,FALSE)),VLOOKUP(C1950,'Species Look-up'!D:D,1,FALSE),VLOOKUP(C1950,'Species Look-up'!C:D,2,FALSE))</f>
        <v>#N/A</v>
      </c>
      <c r="C1950"/>
      <c r="F1950" s="1"/>
      <c r="K1950" s="52" t="s">
        <v>245</v>
      </c>
      <c r="L1950" s="3"/>
      <c r="M1950"/>
    </row>
    <row r="1951" spans="1:13" ht="13.5">
      <c r="A1951" s="16" t="e">
        <f>VLOOKUP(B1951,'Species Look-up'!A:B,2,FALSE)</f>
        <v>#N/A</v>
      </c>
      <c r="B1951" s="17" t="e">
        <f>IF(ISNA(VLOOKUP(C1951,'Species Look-up'!C:D,2,FALSE)),VLOOKUP(C1951,'Species Look-up'!D:D,1,FALSE),VLOOKUP(C1951,'Species Look-up'!C:D,2,FALSE))</f>
        <v>#N/A</v>
      </c>
      <c r="C1951"/>
      <c r="F1951" s="1"/>
      <c r="K1951" s="52" t="s">
        <v>245</v>
      </c>
      <c r="L1951" s="3"/>
      <c r="M1951"/>
    </row>
    <row r="1952" spans="1:13" ht="13.5">
      <c r="A1952" s="16" t="e">
        <f>VLOOKUP(B1952,'Species Look-up'!A:B,2,FALSE)</f>
        <v>#N/A</v>
      </c>
      <c r="B1952" s="17" t="e">
        <f>IF(ISNA(VLOOKUP(C1952,'Species Look-up'!C:D,2,FALSE)),VLOOKUP(C1952,'Species Look-up'!D:D,1,FALSE),VLOOKUP(C1952,'Species Look-up'!C:D,2,FALSE))</f>
        <v>#N/A</v>
      </c>
      <c r="C1952"/>
      <c r="F1952" s="1"/>
      <c r="K1952" s="52" t="s">
        <v>245</v>
      </c>
      <c r="L1952" s="3"/>
      <c r="M1952"/>
    </row>
    <row r="1953" spans="1:13" ht="13.5">
      <c r="A1953" s="16" t="e">
        <f>VLOOKUP(B1953,'Species Look-up'!A:B,2,FALSE)</f>
        <v>#N/A</v>
      </c>
      <c r="B1953" s="17" t="e">
        <f>IF(ISNA(VLOOKUP(C1953,'Species Look-up'!C:D,2,FALSE)),VLOOKUP(C1953,'Species Look-up'!D:D,1,FALSE),VLOOKUP(C1953,'Species Look-up'!C:D,2,FALSE))</f>
        <v>#N/A</v>
      </c>
      <c r="C1953"/>
      <c r="F1953" s="1"/>
      <c r="K1953" s="52" t="s">
        <v>245</v>
      </c>
      <c r="L1953" s="3"/>
      <c r="M1953"/>
    </row>
    <row r="1954" spans="1:13" ht="13.5">
      <c r="A1954" s="16" t="e">
        <f>VLOOKUP(B1954,'Species Look-up'!A:B,2,FALSE)</f>
        <v>#N/A</v>
      </c>
      <c r="B1954" s="17" t="e">
        <f>IF(ISNA(VLOOKUP(C1954,'Species Look-up'!C:D,2,FALSE)),VLOOKUP(C1954,'Species Look-up'!D:D,1,FALSE),VLOOKUP(C1954,'Species Look-up'!C:D,2,FALSE))</f>
        <v>#N/A</v>
      </c>
      <c r="C1954"/>
      <c r="F1954" s="1"/>
      <c r="K1954" s="52" t="s">
        <v>245</v>
      </c>
      <c r="L1954" s="3"/>
      <c r="M1954"/>
    </row>
    <row r="1955" spans="1:13" ht="13.5">
      <c r="A1955" s="16" t="e">
        <f>VLOOKUP(B1955,'Species Look-up'!A:B,2,FALSE)</f>
        <v>#N/A</v>
      </c>
      <c r="B1955" s="17" t="e">
        <f>IF(ISNA(VLOOKUP(C1955,'Species Look-up'!C:D,2,FALSE)),VLOOKUP(C1955,'Species Look-up'!D:D,1,FALSE),VLOOKUP(C1955,'Species Look-up'!C:D,2,FALSE))</f>
        <v>#N/A</v>
      </c>
      <c r="C1955"/>
      <c r="F1955" s="1"/>
      <c r="K1955" s="52" t="s">
        <v>245</v>
      </c>
      <c r="L1955" s="3"/>
      <c r="M1955"/>
    </row>
    <row r="1956" spans="1:13" ht="13.5">
      <c r="A1956" s="16" t="e">
        <f>VLOOKUP(B1956,'Species Look-up'!A:B,2,FALSE)</f>
        <v>#N/A</v>
      </c>
      <c r="B1956" s="17" t="e">
        <f>IF(ISNA(VLOOKUP(C1956,'Species Look-up'!C:D,2,FALSE)),VLOOKUP(C1956,'Species Look-up'!D:D,1,FALSE),VLOOKUP(C1956,'Species Look-up'!C:D,2,FALSE))</f>
        <v>#N/A</v>
      </c>
      <c r="C1956"/>
      <c r="F1956" s="1"/>
      <c r="K1956" s="52" t="s">
        <v>245</v>
      </c>
      <c r="L1956" s="3"/>
      <c r="M1956"/>
    </row>
    <row r="1957" spans="1:13" ht="13.5">
      <c r="A1957" s="16" t="e">
        <f>VLOOKUP(B1957,'Species Look-up'!A:B,2,FALSE)</f>
        <v>#N/A</v>
      </c>
      <c r="B1957" s="17" t="e">
        <f>IF(ISNA(VLOOKUP(C1957,'Species Look-up'!C:D,2,FALSE)),VLOOKUP(C1957,'Species Look-up'!D:D,1,FALSE),VLOOKUP(C1957,'Species Look-up'!C:D,2,FALSE))</f>
        <v>#N/A</v>
      </c>
      <c r="C1957"/>
      <c r="F1957" s="1"/>
      <c r="K1957" s="52" t="s">
        <v>245</v>
      </c>
      <c r="L1957" s="3"/>
      <c r="M1957"/>
    </row>
    <row r="1958" spans="1:13" ht="13.5">
      <c r="A1958" s="16" t="e">
        <f>VLOOKUP(B1958,'Species Look-up'!A:B,2,FALSE)</f>
        <v>#N/A</v>
      </c>
      <c r="B1958" s="17" t="e">
        <f>IF(ISNA(VLOOKUP(C1958,'Species Look-up'!C:D,2,FALSE)),VLOOKUP(C1958,'Species Look-up'!D:D,1,FALSE),VLOOKUP(C1958,'Species Look-up'!C:D,2,FALSE))</f>
        <v>#N/A</v>
      </c>
      <c r="C1958"/>
      <c r="F1958" s="1"/>
      <c r="K1958" s="52" t="s">
        <v>245</v>
      </c>
      <c r="L1958" s="3"/>
      <c r="M1958"/>
    </row>
    <row r="1959" spans="1:13" ht="13.5">
      <c r="A1959" s="16" t="e">
        <f>VLOOKUP(B1959,'Species Look-up'!A:B,2,FALSE)</f>
        <v>#N/A</v>
      </c>
      <c r="B1959" s="17" t="e">
        <f>IF(ISNA(VLOOKUP(C1959,'Species Look-up'!C:D,2,FALSE)),VLOOKUP(C1959,'Species Look-up'!D:D,1,FALSE),VLOOKUP(C1959,'Species Look-up'!C:D,2,FALSE))</f>
        <v>#N/A</v>
      </c>
      <c r="C1959"/>
      <c r="F1959" s="1"/>
      <c r="K1959" s="52" t="s">
        <v>245</v>
      </c>
      <c r="L1959" s="3"/>
      <c r="M1959"/>
    </row>
    <row r="1960" spans="1:13" ht="13.5">
      <c r="A1960" s="16" t="e">
        <f>VLOOKUP(B1960,'Species Look-up'!A:B,2,FALSE)</f>
        <v>#N/A</v>
      </c>
      <c r="B1960" s="17" t="e">
        <f>IF(ISNA(VLOOKUP(C1960,'Species Look-up'!C:D,2,FALSE)),VLOOKUP(C1960,'Species Look-up'!D:D,1,FALSE),VLOOKUP(C1960,'Species Look-up'!C:D,2,FALSE))</f>
        <v>#N/A</v>
      </c>
      <c r="C1960"/>
      <c r="F1960" s="1"/>
      <c r="K1960" s="52" t="s">
        <v>245</v>
      </c>
      <c r="L1960" s="3"/>
      <c r="M1960"/>
    </row>
    <row r="1961" spans="1:13" ht="13.5">
      <c r="A1961" s="16" t="e">
        <f>VLOOKUP(B1961,'Species Look-up'!A:B,2,FALSE)</f>
        <v>#N/A</v>
      </c>
      <c r="B1961" s="17" t="e">
        <f>IF(ISNA(VLOOKUP(C1961,'Species Look-up'!C:D,2,FALSE)),VLOOKUP(C1961,'Species Look-up'!D:D,1,FALSE),VLOOKUP(C1961,'Species Look-up'!C:D,2,FALSE))</f>
        <v>#N/A</v>
      </c>
      <c r="C1961"/>
      <c r="F1961" s="1"/>
      <c r="K1961" s="52" t="s">
        <v>245</v>
      </c>
      <c r="L1961" s="3"/>
      <c r="M1961"/>
    </row>
    <row r="1962" spans="1:13" ht="13.5">
      <c r="A1962" s="16" t="e">
        <f>VLOOKUP(B1962,'Species Look-up'!A:B,2,FALSE)</f>
        <v>#N/A</v>
      </c>
      <c r="B1962" s="17" t="e">
        <f>IF(ISNA(VLOOKUP(C1962,'Species Look-up'!C:D,2,FALSE)),VLOOKUP(C1962,'Species Look-up'!D:D,1,FALSE),VLOOKUP(C1962,'Species Look-up'!C:D,2,FALSE))</f>
        <v>#N/A</v>
      </c>
      <c r="C1962"/>
      <c r="F1962" s="1"/>
      <c r="K1962" s="52" t="s">
        <v>245</v>
      </c>
      <c r="L1962" s="3"/>
      <c r="M1962"/>
    </row>
    <row r="1963" spans="1:13" ht="13.5">
      <c r="A1963" s="16" t="e">
        <f>VLOOKUP(B1963,'Species Look-up'!A:B,2,FALSE)</f>
        <v>#N/A</v>
      </c>
      <c r="B1963" s="17" t="e">
        <f>IF(ISNA(VLOOKUP(C1963,'Species Look-up'!C:D,2,FALSE)),VLOOKUP(C1963,'Species Look-up'!D:D,1,FALSE),VLOOKUP(C1963,'Species Look-up'!C:D,2,FALSE))</f>
        <v>#N/A</v>
      </c>
      <c r="C1963"/>
      <c r="F1963" s="1"/>
      <c r="K1963" s="52" t="s">
        <v>245</v>
      </c>
      <c r="L1963" s="3"/>
      <c r="M1963"/>
    </row>
    <row r="1964" spans="1:13" ht="13.5">
      <c r="A1964" s="16" t="e">
        <f>VLOOKUP(B1964,'Species Look-up'!A:B,2,FALSE)</f>
        <v>#N/A</v>
      </c>
      <c r="B1964" s="17" t="e">
        <f>IF(ISNA(VLOOKUP(C1964,'Species Look-up'!C:D,2,FALSE)),VLOOKUP(C1964,'Species Look-up'!D:D,1,FALSE),VLOOKUP(C1964,'Species Look-up'!C:D,2,FALSE))</f>
        <v>#N/A</v>
      </c>
      <c r="C1964"/>
      <c r="F1964" s="1"/>
      <c r="K1964" s="52" t="s">
        <v>245</v>
      </c>
      <c r="L1964" s="3"/>
      <c r="M1964"/>
    </row>
    <row r="1965" spans="1:13" ht="13.5">
      <c r="A1965" s="16" t="e">
        <f>VLOOKUP(B1965,'Species Look-up'!A:B,2,FALSE)</f>
        <v>#N/A</v>
      </c>
      <c r="B1965" s="17" t="e">
        <f>IF(ISNA(VLOOKUP(C1965,'Species Look-up'!C:D,2,FALSE)),VLOOKUP(C1965,'Species Look-up'!D:D,1,FALSE),VLOOKUP(C1965,'Species Look-up'!C:D,2,FALSE))</f>
        <v>#N/A</v>
      </c>
      <c r="C1965"/>
      <c r="F1965" s="1"/>
      <c r="K1965" s="52" t="s">
        <v>245</v>
      </c>
      <c r="L1965" s="3"/>
      <c r="M1965"/>
    </row>
    <row r="1966" spans="1:13" ht="13.5">
      <c r="A1966" s="16" t="e">
        <f>VLOOKUP(B1966,'Species Look-up'!A:B,2,FALSE)</f>
        <v>#N/A</v>
      </c>
      <c r="B1966" s="17" t="e">
        <f>IF(ISNA(VLOOKUP(C1966,'Species Look-up'!C:D,2,FALSE)),VLOOKUP(C1966,'Species Look-up'!D:D,1,FALSE),VLOOKUP(C1966,'Species Look-up'!C:D,2,FALSE))</f>
        <v>#N/A</v>
      </c>
      <c r="C1966"/>
      <c r="F1966" s="1"/>
      <c r="K1966" s="52" t="s">
        <v>245</v>
      </c>
      <c r="L1966" s="3"/>
      <c r="M1966"/>
    </row>
    <row r="1967" spans="1:13" ht="13.5">
      <c r="A1967" s="16" t="e">
        <f>VLOOKUP(B1967,'Species Look-up'!A:B,2,FALSE)</f>
        <v>#N/A</v>
      </c>
      <c r="B1967" s="17" t="e">
        <f>IF(ISNA(VLOOKUP(C1967,'Species Look-up'!C:D,2,FALSE)),VLOOKUP(C1967,'Species Look-up'!D:D,1,FALSE),VLOOKUP(C1967,'Species Look-up'!C:D,2,FALSE))</f>
        <v>#N/A</v>
      </c>
      <c r="C1967"/>
      <c r="F1967" s="1"/>
      <c r="K1967" s="52" t="s">
        <v>245</v>
      </c>
      <c r="L1967" s="3"/>
      <c r="M1967"/>
    </row>
    <row r="1968" spans="1:13" ht="13.5">
      <c r="A1968" s="16" t="e">
        <f>VLOOKUP(B1968,'Species Look-up'!A:B,2,FALSE)</f>
        <v>#N/A</v>
      </c>
      <c r="B1968" s="17" t="e">
        <f>IF(ISNA(VLOOKUP(C1968,'Species Look-up'!C:D,2,FALSE)),VLOOKUP(C1968,'Species Look-up'!D:D,1,FALSE),VLOOKUP(C1968,'Species Look-up'!C:D,2,FALSE))</f>
        <v>#N/A</v>
      </c>
      <c r="C1968"/>
      <c r="F1968" s="1"/>
      <c r="K1968" s="52" t="s">
        <v>245</v>
      </c>
      <c r="L1968" s="3"/>
      <c r="M1968"/>
    </row>
    <row r="1969" spans="1:13" ht="13.5">
      <c r="A1969" s="16" t="e">
        <f>VLOOKUP(B1969,'Species Look-up'!A:B,2,FALSE)</f>
        <v>#N/A</v>
      </c>
      <c r="B1969" s="17" t="e">
        <f>IF(ISNA(VLOOKUP(C1969,'Species Look-up'!C:D,2,FALSE)),VLOOKUP(C1969,'Species Look-up'!D:D,1,FALSE),VLOOKUP(C1969,'Species Look-up'!C:D,2,FALSE))</f>
        <v>#N/A</v>
      </c>
      <c r="C1969"/>
      <c r="F1969" s="1"/>
      <c r="K1969" s="52" t="s">
        <v>245</v>
      </c>
      <c r="L1969" s="3"/>
      <c r="M1969"/>
    </row>
    <row r="1970" spans="1:13" ht="13.5">
      <c r="A1970" s="16" t="e">
        <f>VLOOKUP(B1970,'Species Look-up'!A:B,2,FALSE)</f>
        <v>#N/A</v>
      </c>
      <c r="B1970" s="17" t="e">
        <f>IF(ISNA(VLOOKUP(C1970,'Species Look-up'!C:D,2,FALSE)),VLOOKUP(C1970,'Species Look-up'!D:D,1,FALSE),VLOOKUP(C1970,'Species Look-up'!C:D,2,FALSE))</f>
        <v>#N/A</v>
      </c>
      <c r="C1970"/>
      <c r="F1970" s="1"/>
      <c r="K1970" s="52" t="s">
        <v>245</v>
      </c>
      <c r="L1970" s="3"/>
      <c r="M1970"/>
    </row>
    <row r="1971" spans="1:13" ht="13.5">
      <c r="A1971" s="16" t="e">
        <f>VLOOKUP(B1971,'Species Look-up'!A:B,2,FALSE)</f>
        <v>#N/A</v>
      </c>
      <c r="B1971" s="17" t="e">
        <f>IF(ISNA(VLOOKUP(C1971,'Species Look-up'!C:D,2,FALSE)),VLOOKUP(C1971,'Species Look-up'!D:D,1,FALSE),VLOOKUP(C1971,'Species Look-up'!C:D,2,FALSE))</f>
        <v>#N/A</v>
      </c>
      <c r="C1971"/>
      <c r="F1971" s="1"/>
      <c r="K1971" s="52" t="s">
        <v>245</v>
      </c>
      <c r="L1971" s="3"/>
      <c r="M1971"/>
    </row>
    <row r="1972" spans="1:13" ht="13.5">
      <c r="A1972" s="16" t="e">
        <f>VLOOKUP(B1972,'Species Look-up'!A:B,2,FALSE)</f>
        <v>#N/A</v>
      </c>
      <c r="B1972" s="17" t="e">
        <f>IF(ISNA(VLOOKUP(C1972,'Species Look-up'!C:D,2,FALSE)),VLOOKUP(C1972,'Species Look-up'!D:D,1,FALSE),VLOOKUP(C1972,'Species Look-up'!C:D,2,FALSE))</f>
        <v>#N/A</v>
      </c>
      <c r="C1972"/>
      <c r="F1972" s="1"/>
      <c r="K1972" s="52" t="s">
        <v>245</v>
      </c>
      <c r="L1972" s="3"/>
      <c r="M1972"/>
    </row>
    <row r="1973" spans="1:13" ht="13.5">
      <c r="A1973" s="16" t="e">
        <f>VLOOKUP(B1973,'Species Look-up'!A:B,2,FALSE)</f>
        <v>#N/A</v>
      </c>
      <c r="B1973" s="17" t="e">
        <f>IF(ISNA(VLOOKUP(C1973,'Species Look-up'!C:D,2,FALSE)),VLOOKUP(C1973,'Species Look-up'!D:D,1,FALSE),VLOOKUP(C1973,'Species Look-up'!C:D,2,FALSE))</f>
        <v>#N/A</v>
      </c>
      <c r="C1973"/>
      <c r="F1973" s="1"/>
      <c r="K1973" s="52" t="s">
        <v>245</v>
      </c>
      <c r="L1973" s="3"/>
      <c r="M1973"/>
    </row>
    <row r="1974" spans="1:13" ht="13.5">
      <c r="A1974" s="16" t="e">
        <f>VLOOKUP(B1974,'Species Look-up'!A:B,2,FALSE)</f>
        <v>#N/A</v>
      </c>
      <c r="B1974" s="17" t="e">
        <f>IF(ISNA(VLOOKUP(C1974,'Species Look-up'!C:D,2,FALSE)),VLOOKUP(C1974,'Species Look-up'!D:D,1,FALSE),VLOOKUP(C1974,'Species Look-up'!C:D,2,FALSE))</f>
        <v>#N/A</v>
      </c>
      <c r="C1974"/>
      <c r="F1974" s="1"/>
      <c r="K1974" s="52" t="s">
        <v>245</v>
      </c>
      <c r="L1974" s="3"/>
      <c r="M1974"/>
    </row>
    <row r="1975" spans="1:13" ht="13.5">
      <c r="A1975" s="16" t="e">
        <f>VLOOKUP(B1975,'Species Look-up'!A:B,2,FALSE)</f>
        <v>#N/A</v>
      </c>
      <c r="B1975" s="17" t="e">
        <f>IF(ISNA(VLOOKUP(C1975,'Species Look-up'!C:D,2,FALSE)),VLOOKUP(C1975,'Species Look-up'!D:D,1,FALSE),VLOOKUP(C1975,'Species Look-up'!C:D,2,FALSE))</f>
        <v>#N/A</v>
      </c>
      <c r="C1975"/>
      <c r="F1975" s="1"/>
      <c r="K1975" s="52" t="s">
        <v>245</v>
      </c>
      <c r="L1975" s="3"/>
      <c r="M1975"/>
    </row>
    <row r="1976" spans="1:13" ht="13.5">
      <c r="A1976" s="16" t="e">
        <f>VLOOKUP(B1976,'Species Look-up'!A:B,2,FALSE)</f>
        <v>#N/A</v>
      </c>
      <c r="B1976" s="17" t="e">
        <f>IF(ISNA(VLOOKUP(C1976,'Species Look-up'!C:D,2,FALSE)),VLOOKUP(C1976,'Species Look-up'!D:D,1,FALSE),VLOOKUP(C1976,'Species Look-up'!C:D,2,FALSE))</f>
        <v>#N/A</v>
      </c>
      <c r="C1976"/>
      <c r="F1976" s="1"/>
      <c r="K1976" s="52" t="s">
        <v>245</v>
      </c>
      <c r="L1976" s="3"/>
      <c r="M1976"/>
    </row>
    <row r="1977" spans="1:13" ht="13.5">
      <c r="A1977" s="16" t="e">
        <f>VLOOKUP(B1977,'Species Look-up'!A:B,2,FALSE)</f>
        <v>#N/A</v>
      </c>
      <c r="B1977" s="17" t="e">
        <f>IF(ISNA(VLOOKUP(C1977,'Species Look-up'!C:D,2,FALSE)),VLOOKUP(C1977,'Species Look-up'!D:D,1,FALSE),VLOOKUP(C1977,'Species Look-up'!C:D,2,FALSE))</f>
        <v>#N/A</v>
      </c>
      <c r="C1977"/>
      <c r="F1977" s="1"/>
      <c r="K1977" s="52" t="s">
        <v>245</v>
      </c>
      <c r="L1977" s="3"/>
      <c r="M1977"/>
    </row>
    <row r="1978" spans="1:13" ht="13.5">
      <c r="A1978" s="16" t="e">
        <f>VLOOKUP(B1978,'Species Look-up'!A:B,2,FALSE)</f>
        <v>#N/A</v>
      </c>
      <c r="B1978" s="17" t="e">
        <f>IF(ISNA(VLOOKUP(C1978,'Species Look-up'!C:D,2,FALSE)),VLOOKUP(C1978,'Species Look-up'!D:D,1,FALSE),VLOOKUP(C1978,'Species Look-up'!C:D,2,FALSE))</f>
        <v>#N/A</v>
      </c>
      <c r="C1978"/>
      <c r="F1978" s="1"/>
      <c r="K1978" s="52" t="s">
        <v>245</v>
      </c>
      <c r="L1978" s="3"/>
      <c r="M1978"/>
    </row>
    <row r="1979" spans="1:13" ht="13.5">
      <c r="A1979" s="16" t="e">
        <f>VLOOKUP(B1979,'Species Look-up'!A:B,2,FALSE)</f>
        <v>#N/A</v>
      </c>
      <c r="B1979" s="17" t="e">
        <f>IF(ISNA(VLOOKUP(C1979,'Species Look-up'!C:D,2,FALSE)),VLOOKUP(C1979,'Species Look-up'!D:D,1,FALSE),VLOOKUP(C1979,'Species Look-up'!C:D,2,FALSE))</f>
        <v>#N/A</v>
      </c>
      <c r="C1979"/>
      <c r="F1979" s="1"/>
      <c r="K1979" s="52" t="s">
        <v>245</v>
      </c>
      <c r="L1979" s="3"/>
      <c r="M1979"/>
    </row>
    <row r="1980" spans="1:13" ht="13.5">
      <c r="A1980" s="16" t="e">
        <f>VLOOKUP(B1980,'Species Look-up'!A:B,2,FALSE)</f>
        <v>#N/A</v>
      </c>
      <c r="B1980" s="17" t="e">
        <f>IF(ISNA(VLOOKUP(C1980,'Species Look-up'!C:D,2,FALSE)),VLOOKUP(C1980,'Species Look-up'!D:D,1,FALSE),VLOOKUP(C1980,'Species Look-up'!C:D,2,FALSE))</f>
        <v>#N/A</v>
      </c>
      <c r="C1980"/>
      <c r="F1980" s="1"/>
      <c r="K1980" s="52" t="s">
        <v>245</v>
      </c>
      <c r="L1980" s="3"/>
      <c r="M1980"/>
    </row>
    <row r="1981" spans="1:13" ht="13.5">
      <c r="A1981" s="16" t="e">
        <f>VLOOKUP(B1981,'Species Look-up'!A:B,2,FALSE)</f>
        <v>#N/A</v>
      </c>
      <c r="B1981" s="17" t="e">
        <f>IF(ISNA(VLOOKUP(C1981,'Species Look-up'!C:D,2,FALSE)),VLOOKUP(C1981,'Species Look-up'!D:D,1,FALSE),VLOOKUP(C1981,'Species Look-up'!C:D,2,FALSE))</f>
        <v>#N/A</v>
      </c>
      <c r="C1981"/>
      <c r="F1981" s="1"/>
      <c r="K1981" s="52" t="s">
        <v>245</v>
      </c>
      <c r="L1981" s="3"/>
      <c r="M1981"/>
    </row>
    <row r="1982" spans="1:13" ht="13.5">
      <c r="A1982" s="16" t="e">
        <f>VLOOKUP(B1982,'Species Look-up'!A:B,2,FALSE)</f>
        <v>#N/A</v>
      </c>
      <c r="B1982" s="17" t="e">
        <f>IF(ISNA(VLOOKUP(C1982,'Species Look-up'!C:D,2,FALSE)),VLOOKUP(C1982,'Species Look-up'!D:D,1,FALSE),VLOOKUP(C1982,'Species Look-up'!C:D,2,FALSE))</f>
        <v>#N/A</v>
      </c>
      <c r="C1982"/>
      <c r="F1982" s="1"/>
      <c r="K1982" s="52" t="s">
        <v>245</v>
      </c>
      <c r="L1982" s="3"/>
      <c r="M1982"/>
    </row>
    <row r="1983" spans="1:13" ht="13.5">
      <c r="A1983" s="16" t="e">
        <f>VLOOKUP(B1983,'Species Look-up'!A:B,2,FALSE)</f>
        <v>#N/A</v>
      </c>
      <c r="B1983" s="17" t="e">
        <f>IF(ISNA(VLOOKUP(C1983,'Species Look-up'!C:D,2,FALSE)),VLOOKUP(C1983,'Species Look-up'!D:D,1,FALSE),VLOOKUP(C1983,'Species Look-up'!C:D,2,FALSE))</f>
        <v>#N/A</v>
      </c>
      <c r="C1983"/>
      <c r="F1983" s="1"/>
      <c r="K1983" s="52" t="s">
        <v>245</v>
      </c>
      <c r="L1983" s="3"/>
      <c r="M1983"/>
    </row>
    <row r="1984" spans="1:13" ht="13.5">
      <c r="A1984" s="16" t="e">
        <f>VLOOKUP(B1984,'Species Look-up'!A:B,2,FALSE)</f>
        <v>#N/A</v>
      </c>
      <c r="B1984" s="17" t="e">
        <f>IF(ISNA(VLOOKUP(C1984,'Species Look-up'!C:D,2,FALSE)),VLOOKUP(C1984,'Species Look-up'!D:D,1,FALSE),VLOOKUP(C1984,'Species Look-up'!C:D,2,FALSE))</f>
        <v>#N/A</v>
      </c>
      <c r="C1984"/>
      <c r="F1984" s="1"/>
      <c r="K1984" s="52" t="s">
        <v>245</v>
      </c>
      <c r="L1984" s="3"/>
      <c r="M1984"/>
    </row>
    <row r="1985" spans="1:13" ht="13.5">
      <c r="A1985" s="16" t="e">
        <f>VLOOKUP(B1985,'Species Look-up'!A:B,2,FALSE)</f>
        <v>#N/A</v>
      </c>
      <c r="B1985" s="17" t="e">
        <f>IF(ISNA(VLOOKUP(C1985,'Species Look-up'!C:D,2,FALSE)),VLOOKUP(C1985,'Species Look-up'!D:D,1,FALSE),VLOOKUP(C1985,'Species Look-up'!C:D,2,FALSE))</f>
        <v>#N/A</v>
      </c>
      <c r="C1985"/>
      <c r="F1985" s="1"/>
      <c r="K1985" s="52" t="s">
        <v>245</v>
      </c>
      <c r="L1985" s="3"/>
      <c r="M1985"/>
    </row>
    <row r="1986" spans="1:13" ht="13.5">
      <c r="A1986" s="16" t="e">
        <f>VLOOKUP(B1986,'Species Look-up'!A:B,2,FALSE)</f>
        <v>#N/A</v>
      </c>
      <c r="B1986" s="17" t="e">
        <f>IF(ISNA(VLOOKUP(C1986,'Species Look-up'!C:D,2,FALSE)),VLOOKUP(C1986,'Species Look-up'!D:D,1,FALSE),VLOOKUP(C1986,'Species Look-up'!C:D,2,FALSE))</f>
        <v>#N/A</v>
      </c>
      <c r="C1986"/>
      <c r="F1986" s="1"/>
      <c r="K1986" s="52" t="s">
        <v>245</v>
      </c>
      <c r="L1986" s="3"/>
      <c r="M1986"/>
    </row>
    <row r="1987" spans="1:13" ht="13.5">
      <c r="A1987" s="16" t="e">
        <f>VLOOKUP(B1987,'Species Look-up'!A:B,2,FALSE)</f>
        <v>#N/A</v>
      </c>
      <c r="B1987" s="17" t="e">
        <f>IF(ISNA(VLOOKUP(C1987,'Species Look-up'!C:D,2,FALSE)),VLOOKUP(C1987,'Species Look-up'!D:D,1,FALSE),VLOOKUP(C1987,'Species Look-up'!C:D,2,FALSE))</f>
        <v>#N/A</v>
      </c>
      <c r="C1987"/>
      <c r="F1987" s="1"/>
      <c r="K1987" s="52" t="s">
        <v>245</v>
      </c>
      <c r="L1987" s="3"/>
      <c r="M1987"/>
    </row>
    <row r="1988" spans="1:13" ht="13.5">
      <c r="A1988" s="16" t="e">
        <f>VLOOKUP(B1988,'Species Look-up'!A:B,2,FALSE)</f>
        <v>#N/A</v>
      </c>
      <c r="B1988" s="17" t="e">
        <f>IF(ISNA(VLOOKUP(C1988,'Species Look-up'!C:D,2,FALSE)),VLOOKUP(C1988,'Species Look-up'!D:D,1,FALSE),VLOOKUP(C1988,'Species Look-up'!C:D,2,FALSE))</f>
        <v>#N/A</v>
      </c>
      <c r="C1988"/>
      <c r="F1988" s="1"/>
      <c r="K1988" s="52" t="s">
        <v>245</v>
      </c>
      <c r="L1988" s="3"/>
      <c r="M1988"/>
    </row>
    <row r="1989" spans="1:13" ht="13.5">
      <c r="A1989" s="16" t="e">
        <f>VLOOKUP(B1989,'Species Look-up'!A:B,2,FALSE)</f>
        <v>#N/A</v>
      </c>
      <c r="B1989" s="17" t="e">
        <f>IF(ISNA(VLOOKUP(C1989,'Species Look-up'!C:D,2,FALSE)),VLOOKUP(C1989,'Species Look-up'!D:D,1,FALSE),VLOOKUP(C1989,'Species Look-up'!C:D,2,FALSE))</f>
        <v>#N/A</v>
      </c>
      <c r="C1989"/>
      <c r="F1989" s="1"/>
      <c r="K1989" s="52" t="s">
        <v>245</v>
      </c>
      <c r="L1989" s="3"/>
      <c r="M1989"/>
    </row>
    <row r="1990" spans="1:13" ht="13.5">
      <c r="A1990" s="16" t="e">
        <f>VLOOKUP(B1990,'Species Look-up'!A:B,2,FALSE)</f>
        <v>#N/A</v>
      </c>
      <c r="B1990" s="17" t="e">
        <f>IF(ISNA(VLOOKUP(C1990,'Species Look-up'!C:D,2,FALSE)),VLOOKUP(C1990,'Species Look-up'!D:D,1,FALSE),VLOOKUP(C1990,'Species Look-up'!C:D,2,FALSE))</f>
        <v>#N/A</v>
      </c>
      <c r="C1990"/>
      <c r="F1990" s="1"/>
      <c r="K1990" s="52" t="s">
        <v>245</v>
      </c>
      <c r="L1990" s="3"/>
      <c r="M1990"/>
    </row>
    <row r="1991" spans="1:13" ht="13.5">
      <c r="A1991" s="16" t="e">
        <f>VLOOKUP(B1991,'Species Look-up'!A:B,2,FALSE)</f>
        <v>#N/A</v>
      </c>
      <c r="B1991" s="17" t="e">
        <f>IF(ISNA(VLOOKUP(C1991,'Species Look-up'!C:D,2,FALSE)),VLOOKUP(C1991,'Species Look-up'!D:D,1,FALSE),VLOOKUP(C1991,'Species Look-up'!C:D,2,FALSE))</f>
        <v>#N/A</v>
      </c>
      <c r="C1991"/>
      <c r="F1991" s="1"/>
      <c r="K1991" s="52" t="s">
        <v>245</v>
      </c>
      <c r="L1991" s="3"/>
      <c r="M1991"/>
    </row>
    <row r="1992" spans="1:13" ht="13.5">
      <c r="A1992" s="16" t="e">
        <f>VLOOKUP(B1992,'Species Look-up'!A:B,2,FALSE)</f>
        <v>#N/A</v>
      </c>
      <c r="B1992" s="17" t="e">
        <f>IF(ISNA(VLOOKUP(C1992,'Species Look-up'!C:D,2,FALSE)),VLOOKUP(C1992,'Species Look-up'!D:D,1,FALSE),VLOOKUP(C1992,'Species Look-up'!C:D,2,FALSE))</f>
        <v>#N/A</v>
      </c>
      <c r="C1992"/>
      <c r="F1992" s="1"/>
      <c r="K1992" s="52" t="s">
        <v>245</v>
      </c>
      <c r="L1992" s="3"/>
      <c r="M1992"/>
    </row>
    <row r="1993" spans="1:13" ht="13.5">
      <c r="A1993" s="16" t="e">
        <f>VLOOKUP(B1993,'Species Look-up'!A:B,2,FALSE)</f>
        <v>#N/A</v>
      </c>
      <c r="B1993" s="17" t="e">
        <f>IF(ISNA(VLOOKUP(C1993,'Species Look-up'!C:D,2,FALSE)),VLOOKUP(C1993,'Species Look-up'!D:D,1,FALSE),VLOOKUP(C1993,'Species Look-up'!C:D,2,FALSE))</f>
        <v>#N/A</v>
      </c>
      <c r="C1993"/>
      <c r="F1993" s="1"/>
      <c r="K1993" s="52" t="s">
        <v>245</v>
      </c>
      <c r="L1993" s="3"/>
      <c r="M1993"/>
    </row>
    <row r="1994" spans="1:13" ht="13.5">
      <c r="A1994" s="16" t="e">
        <f>VLOOKUP(B1994,'Species Look-up'!A:B,2,FALSE)</f>
        <v>#N/A</v>
      </c>
      <c r="B1994" s="17" t="e">
        <f>IF(ISNA(VLOOKUP(C1994,'Species Look-up'!C:D,2,FALSE)),VLOOKUP(C1994,'Species Look-up'!D:D,1,FALSE),VLOOKUP(C1994,'Species Look-up'!C:D,2,FALSE))</f>
        <v>#N/A</v>
      </c>
      <c r="C1994"/>
      <c r="F1994" s="1"/>
      <c r="K1994" s="52" t="s">
        <v>245</v>
      </c>
      <c r="L1994" s="3"/>
      <c r="M1994"/>
    </row>
    <row r="1995" spans="1:13" ht="13.5">
      <c r="A1995" s="16" t="e">
        <f>VLOOKUP(B1995,'Species Look-up'!A:B,2,FALSE)</f>
        <v>#N/A</v>
      </c>
      <c r="B1995" s="17" t="e">
        <f>IF(ISNA(VLOOKUP(C1995,'Species Look-up'!C:D,2,FALSE)),VLOOKUP(C1995,'Species Look-up'!D:D,1,FALSE),VLOOKUP(C1995,'Species Look-up'!C:D,2,FALSE))</f>
        <v>#N/A</v>
      </c>
      <c r="C1995"/>
      <c r="F1995" s="1"/>
      <c r="K1995" s="52" t="s">
        <v>245</v>
      </c>
      <c r="L1995" s="3"/>
      <c r="M1995"/>
    </row>
    <row r="1996" spans="1:13" ht="13.5">
      <c r="A1996" s="16" t="e">
        <f>VLOOKUP(B1996,'Species Look-up'!A:B,2,FALSE)</f>
        <v>#N/A</v>
      </c>
      <c r="B1996" s="17" t="e">
        <f>IF(ISNA(VLOOKUP(C1996,'Species Look-up'!C:D,2,FALSE)),VLOOKUP(C1996,'Species Look-up'!D:D,1,FALSE),VLOOKUP(C1996,'Species Look-up'!C:D,2,FALSE))</f>
        <v>#N/A</v>
      </c>
      <c r="C1996"/>
      <c r="F1996" s="1"/>
      <c r="K1996" s="52" t="s">
        <v>245</v>
      </c>
      <c r="M1996"/>
    </row>
    <row r="1997" spans="1:13" ht="13.5">
      <c r="A1997" s="16" t="e">
        <f>VLOOKUP(B1997,'Species Look-up'!A:B,2,FALSE)</f>
        <v>#N/A</v>
      </c>
      <c r="B1997" s="17" t="e">
        <f>IF(ISNA(VLOOKUP(C1997,'Species Look-up'!C:D,2,FALSE)),VLOOKUP(C1997,'Species Look-up'!D:D,1,FALSE),VLOOKUP(C1997,'Species Look-up'!C:D,2,FALSE))</f>
        <v>#N/A</v>
      </c>
      <c r="C1997"/>
      <c r="F1997" s="1"/>
      <c r="K1997" s="52" t="s">
        <v>245</v>
      </c>
      <c r="M1997"/>
    </row>
    <row r="1998" spans="1:13" ht="13.5">
      <c r="A1998" s="16" t="e">
        <f>VLOOKUP(B1998,'Species Look-up'!A:B,2,FALSE)</f>
        <v>#N/A</v>
      </c>
      <c r="B1998" s="17" t="e">
        <f>IF(ISNA(VLOOKUP(C1998,'Species Look-up'!C:D,2,FALSE)),VLOOKUP(C1998,'Species Look-up'!D:D,1,FALSE),VLOOKUP(C1998,'Species Look-up'!C:D,2,FALSE))</f>
        <v>#N/A</v>
      </c>
      <c r="C1998"/>
      <c r="F1998" s="1"/>
      <c r="K1998" s="52" t="s">
        <v>245</v>
      </c>
      <c r="M1998"/>
    </row>
    <row r="1999" spans="1:13" ht="13.5">
      <c r="A1999" s="16" t="e">
        <f>VLOOKUP(B1999,'Species Look-up'!A:B,2,FALSE)</f>
        <v>#N/A</v>
      </c>
      <c r="B1999" s="17" t="e">
        <f>IF(ISNA(VLOOKUP(C1999,'Species Look-up'!C:D,2,FALSE)),VLOOKUP(C1999,'Species Look-up'!D:D,1,FALSE),VLOOKUP(C1999,'Species Look-up'!C:D,2,FALSE))</f>
        <v>#N/A</v>
      </c>
      <c r="C1999"/>
      <c r="F1999" s="1"/>
      <c r="K1999" s="52" t="s">
        <v>245</v>
      </c>
      <c r="M1999"/>
    </row>
    <row r="2000" spans="1:13" ht="13.5">
      <c r="A2000" s="16" t="e">
        <f>VLOOKUP(B2000,'Species Look-up'!A:B,2,FALSE)</f>
        <v>#N/A</v>
      </c>
      <c r="B2000" s="17" t="e">
        <f>IF(ISNA(VLOOKUP(C2000,'Species Look-up'!C:D,2,FALSE)),VLOOKUP(C2000,'Species Look-up'!D:D,1,FALSE),VLOOKUP(C2000,'Species Look-up'!C:D,2,FALSE))</f>
        <v>#N/A</v>
      </c>
      <c r="C2000"/>
      <c r="F2000" s="1"/>
      <c r="K2000" s="52" t="s">
        <v>245</v>
      </c>
      <c r="M2000"/>
    </row>
    <row r="2001" spans="1:13" ht="13.5">
      <c r="A2001" s="16" t="e">
        <f>VLOOKUP(B2001,'Species Look-up'!A:B,2,FALSE)</f>
        <v>#N/A</v>
      </c>
      <c r="B2001" s="17" t="e">
        <f>IF(ISNA(VLOOKUP(C2001,'Species Look-up'!C:D,2,FALSE)),VLOOKUP(C2001,'Species Look-up'!D:D,1,FALSE),VLOOKUP(C2001,'Species Look-up'!C:D,2,FALSE))</f>
        <v>#N/A</v>
      </c>
      <c r="C2001"/>
      <c r="F2001" s="1"/>
      <c r="K2001" s="52" t="s">
        <v>245</v>
      </c>
      <c r="M2001"/>
    </row>
    <row r="2002" spans="1:13" ht="13.5">
      <c r="A2002" s="16" t="e">
        <f>VLOOKUP(B2002,'Species Look-up'!A:B,2,FALSE)</f>
        <v>#N/A</v>
      </c>
      <c r="B2002" s="17" t="e">
        <f>IF(ISNA(VLOOKUP(C2002,'Species Look-up'!C:D,2,FALSE)),VLOOKUP(C2002,'Species Look-up'!D:D,1,FALSE),VLOOKUP(C2002,'Species Look-up'!C:D,2,FALSE))</f>
        <v>#N/A</v>
      </c>
      <c r="C2002"/>
      <c r="F2002" s="1"/>
      <c r="K2002" s="52" t="s">
        <v>245</v>
      </c>
      <c r="M2002"/>
    </row>
    <row r="2003" spans="1:13" ht="13.5">
      <c r="A2003" s="16" t="e">
        <f>VLOOKUP(B2003,'Species Look-up'!A:B,2,FALSE)</f>
        <v>#N/A</v>
      </c>
      <c r="B2003" s="17" t="e">
        <f>IF(ISNA(VLOOKUP(C2003,'Species Look-up'!C:D,2,FALSE)),VLOOKUP(C2003,'Species Look-up'!D:D,1,FALSE),VLOOKUP(C2003,'Species Look-up'!C:D,2,FALSE))</f>
        <v>#N/A</v>
      </c>
      <c r="C2003"/>
      <c r="F2003" s="1"/>
      <c r="K2003" s="52" t="s">
        <v>245</v>
      </c>
      <c r="M2003"/>
    </row>
    <row r="2004" spans="1:13" ht="13.5">
      <c r="A2004" s="16" t="e">
        <f>VLOOKUP(B2004,'Species Look-up'!A:B,2,FALSE)</f>
        <v>#N/A</v>
      </c>
      <c r="B2004" s="17" t="e">
        <f>IF(ISNA(VLOOKUP(C2004,'Species Look-up'!C:D,2,FALSE)),VLOOKUP(C2004,'Species Look-up'!D:D,1,FALSE),VLOOKUP(C2004,'Species Look-up'!C:D,2,FALSE))</f>
        <v>#N/A</v>
      </c>
      <c r="C2004"/>
      <c r="F2004" s="1"/>
      <c r="K2004" s="52" t="s">
        <v>245</v>
      </c>
      <c r="M2004"/>
    </row>
    <row r="2005" spans="1:13" ht="13.5">
      <c r="A2005" s="16"/>
      <c r="B2005" s="17"/>
      <c r="C2005"/>
      <c r="F2005" s="1"/>
      <c r="K2005" s="52" t="s">
        <v>245</v>
      </c>
      <c r="M2005"/>
    </row>
    <row r="2006" spans="1:13" ht="13.5">
      <c r="A2006" s="4"/>
      <c r="B2006" s="15"/>
      <c r="C2006"/>
      <c r="K2006" s="52" t="s">
        <v>245</v>
      </c>
    </row>
    <row r="2007" spans="1:13" ht="13.5">
      <c r="A2007" s="4"/>
      <c r="B2007" s="15"/>
      <c r="C2007"/>
      <c r="K2007" s="52" t="s">
        <v>245</v>
      </c>
    </row>
    <row r="2008" spans="1:13" ht="13.5">
      <c r="A2008" s="4"/>
      <c r="B2008" s="15"/>
      <c r="C2008"/>
      <c r="K2008" s="52" t="s">
        <v>245</v>
      </c>
    </row>
    <row r="2009" spans="1:13" ht="13.5">
      <c r="A2009" s="4"/>
      <c r="B2009" s="15"/>
      <c r="C2009"/>
      <c r="K2009" s="52" t="s">
        <v>245</v>
      </c>
    </row>
    <row r="2010" spans="1:13" ht="13.5">
      <c r="A2010" s="4"/>
      <c r="B2010" s="15"/>
      <c r="C2010"/>
      <c r="K2010" s="52" t="s">
        <v>245</v>
      </c>
    </row>
    <row r="2011" spans="1:13" ht="13.5">
      <c r="A2011" s="4"/>
      <c r="B2011" s="15"/>
      <c r="C2011"/>
      <c r="K2011" s="52" t="s">
        <v>245</v>
      </c>
    </row>
    <row r="2012" spans="1:13" ht="13.5">
      <c r="A2012" s="4"/>
      <c r="B2012" s="15"/>
      <c r="C2012"/>
      <c r="K2012" s="52" t="s">
        <v>245</v>
      </c>
    </row>
    <row r="2013" spans="1:13" ht="13.5">
      <c r="A2013" s="4"/>
      <c r="B2013" s="15"/>
      <c r="C2013"/>
      <c r="K2013" s="52" t="s">
        <v>245</v>
      </c>
    </row>
    <row r="2014" spans="1:13" ht="13.5">
      <c r="A2014" s="4"/>
      <c r="B2014" s="15"/>
      <c r="C2014"/>
      <c r="K2014" s="52" t="s">
        <v>245</v>
      </c>
    </row>
    <row r="2015" spans="1:13" ht="13.5">
      <c r="A2015" s="4"/>
      <c r="B2015" s="15"/>
      <c r="C2015"/>
      <c r="K2015" s="52" t="s">
        <v>245</v>
      </c>
    </row>
    <row r="2016" spans="1:13" ht="13.5">
      <c r="A2016" s="4"/>
      <c r="B2016" s="15"/>
      <c r="C2016"/>
      <c r="K2016" s="52" t="s">
        <v>245</v>
      </c>
    </row>
    <row r="2017" spans="1:11" ht="13.5">
      <c r="A2017" s="4"/>
      <c r="B2017" s="15"/>
      <c r="C2017"/>
      <c r="K2017" s="52" t="s">
        <v>245</v>
      </c>
    </row>
    <row r="2018" spans="1:11" ht="13.5">
      <c r="A2018" s="4"/>
      <c r="B2018" s="15"/>
      <c r="C2018"/>
      <c r="K2018" s="52" t="s">
        <v>245</v>
      </c>
    </row>
    <row r="2019" spans="1:11" ht="13.5">
      <c r="A2019" s="4"/>
      <c r="B2019" s="15"/>
      <c r="C2019"/>
      <c r="K2019" s="52" t="s">
        <v>245</v>
      </c>
    </row>
    <row r="2020" spans="1:11" ht="13.5">
      <c r="A2020" s="4"/>
      <c r="B2020" s="15"/>
      <c r="C2020"/>
      <c r="K2020" s="52" t="s">
        <v>245</v>
      </c>
    </row>
    <row r="2021" spans="1:11" ht="13.5">
      <c r="A2021" s="4"/>
      <c r="B2021" s="15"/>
      <c r="C2021"/>
      <c r="K2021" s="52" t="s">
        <v>245</v>
      </c>
    </row>
    <row r="2022" spans="1:11" ht="13.5">
      <c r="A2022" s="4"/>
      <c r="B2022" s="15"/>
      <c r="C2022"/>
      <c r="K2022" s="52" t="s">
        <v>245</v>
      </c>
    </row>
    <row r="2023" spans="1:11" ht="13.5">
      <c r="A2023" s="4"/>
      <c r="B2023" s="15"/>
      <c r="C2023"/>
      <c r="K2023" s="52" t="s">
        <v>245</v>
      </c>
    </row>
    <row r="2024" spans="1:11" ht="13.5">
      <c r="A2024" s="4"/>
      <c r="B2024" s="15"/>
      <c r="C2024"/>
      <c r="K2024" s="52" t="s">
        <v>245</v>
      </c>
    </row>
    <row r="2025" spans="1:11" ht="13.5">
      <c r="A2025" s="4"/>
      <c r="B2025" s="15"/>
      <c r="C2025"/>
      <c r="K2025" s="52" t="s">
        <v>245</v>
      </c>
    </row>
    <row r="2026" spans="1:11" ht="13.5">
      <c r="A2026" s="4"/>
      <c r="B2026" s="15"/>
      <c r="C2026"/>
      <c r="K2026" s="52" t="s">
        <v>245</v>
      </c>
    </row>
    <row r="2027" spans="1:11" ht="13.5">
      <c r="A2027" s="4"/>
      <c r="B2027" s="15"/>
      <c r="C2027"/>
      <c r="K2027" s="52" t="s">
        <v>245</v>
      </c>
    </row>
    <row r="2028" spans="1:11" ht="13.5">
      <c r="A2028" s="4"/>
      <c r="B2028" s="15"/>
      <c r="C2028"/>
      <c r="K2028" s="52" t="s">
        <v>245</v>
      </c>
    </row>
    <row r="2029" spans="1:11" ht="13.5">
      <c r="A2029" s="4"/>
      <c r="B2029" s="15"/>
      <c r="C2029"/>
      <c r="K2029" s="52" t="s">
        <v>245</v>
      </c>
    </row>
    <row r="2030" spans="1:11" ht="13.5">
      <c r="A2030" s="4"/>
      <c r="B2030" s="15"/>
      <c r="C2030"/>
      <c r="K2030" s="52" t="s">
        <v>245</v>
      </c>
    </row>
    <row r="2031" spans="1:11" ht="13.5">
      <c r="A2031" s="4"/>
      <c r="B2031" s="15"/>
      <c r="C2031"/>
      <c r="K2031" s="52" t="s">
        <v>245</v>
      </c>
    </row>
    <row r="2032" spans="1:11" ht="13.5">
      <c r="A2032" s="4"/>
      <c r="B2032" s="15"/>
      <c r="C2032"/>
      <c r="K2032" s="52" t="s">
        <v>245</v>
      </c>
    </row>
    <row r="2033" spans="1:11" ht="13.5">
      <c r="A2033" s="4"/>
      <c r="B2033" s="15"/>
      <c r="C2033"/>
      <c r="K2033" s="52" t="s">
        <v>245</v>
      </c>
    </row>
    <row r="2034" spans="1:11" ht="13.5">
      <c r="A2034" s="4"/>
      <c r="B2034" s="15"/>
      <c r="C2034"/>
      <c r="K2034" s="52" t="s">
        <v>245</v>
      </c>
    </row>
    <row r="2035" spans="1:11" ht="13.5">
      <c r="A2035" s="4"/>
      <c r="B2035" s="15"/>
      <c r="C2035"/>
      <c r="K2035" s="52" t="s">
        <v>245</v>
      </c>
    </row>
    <row r="2036" spans="1:11" ht="13.5">
      <c r="A2036" s="4"/>
      <c r="B2036" s="15"/>
      <c r="C2036"/>
      <c r="K2036" s="52" t="s">
        <v>245</v>
      </c>
    </row>
    <row r="2037" spans="1:11" ht="13.5">
      <c r="A2037" s="4"/>
      <c r="B2037" s="15"/>
      <c r="C2037"/>
      <c r="K2037" s="52" t="s">
        <v>245</v>
      </c>
    </row>
    <row r="2038" spans="1:11" ht="13.5">
      <c r="A2038" s="4"/>
      <c r="B2038" s="15"/>
      <c r="C2038"/>
      <c r="K2038" s="52" t="s">
        <v>245</v>
      </c>
    </row>
    <row r="2039" spans="1:11" ht="13.5">
      <c r="A2039" s="4"/>
      <c r="B2039" s="15"/>
      <c r="C2039"/>
      <c r="K2039" s="52" t="s">
        <v>245</v>
      </c>
    </row>
    <row r="2040" spans="1:11" ht="13.5">
      <c r="A2040" s="4"/>
      <c r="B2040" s="15"/>
      <c r="C2040"/>
      <c r="K2040" s="52" t="s">
        <v>245</v>
      </c>
    </row>
    <row r="2041" spans="1:11" ht="13.5">
      <c r="A2041" s="4"/>
      <c r="B2041" s="15"/>
      <c r="C2041"/>
      <c r="K2041" s="52" t="s">
        <v>245</v>
      </c>
    </row>
    <row r="2042" spans="1:11" ht="13.5">
      <c r="A2042" s="4"/>
      <c r="B2042" s="15"/>
      <c r="C2042"/>
      <c r="K2042" s="52" t="s">
        <v>245</v>
      </c>
    </row>
    <row r="2043" spans="1:11" ht="13.5">
      <c r="A2043" s="4"/>
      <c r="B2043" s="15"/>
      <c r="C2043"/>
      <c r="K2043" s="52" t="s">
        <v>245</v>
      </c>
    </row>
    <row r="2044" spans="1:11" ht="13.5">
      <c r="A2044" s="4"/>
      <c r="B2044" s="15"/>
      <c r="C2044"/>
      <c r="K2044" s="52" t="s">
        <v>245</v>
      </c>
    </row>
    <row r="2045" spans="1:11" ht="13.5">
      <c r="A2045" s="4"/>
      <c r="B2045" s="15"/>
      <c r="C2045"/>
      <c r="K2045" s="52" t="s">
        <v>245</v>
      </c>
    </row>
    <row r="2046" spans="1:11" ht="13.5">
      <c r="A2046" s="4"/>
      <c r="B2046" s="15"/>
      <c r="C2046"/>
      <c r="K2046" s="52" t="s">
        <v>245</v>
      </c>
    </row>
    <row r="2047" spans="1:11" ht="13.5">
      <c r="A2047" s="4"/>
      <c r="B2047" s="15"/>
      <c r="C2047"/>
      <c r="K2047" s="52" t="s">
        <v>245</v>
      </c>
    </row>
    <row r="2048" spans="1:11" ht="13.5">
      <c r="A2048" s="4"/>
      <c r="B2048" s="15"/>
      <c r="C2048"/>
      <c r="K2048" s="52" t="s">
        <v>245</v>
      </c>
    </row>
    <row r="2049" spans="1:11" ht="13.5">
      <c r="A2049" s="4"/>
      <c r="B2049" s="15"/>
      <c r="C2049"/>
      <c r="K2049" s="52" t="s">
        <v>245</v>
      </c>
    </row>
    <row r="2050" spans="1:11" ht="13.5">
      <c r="A2050" s="4"/>
      <c r="B2050" s="15"/>
      <c r="C2050"/>
      <c r="K2050" s="52" t="s">
        <v>245</v>
      </c>
    </row>
    <row r="2051" spans="1:11" ht="13.5">
      <c r="A2051" s="4"/>
      <c r="B2051" s="15"/>
      <c r="C2051"/>
      <c r="K2051" s="52" t="s">
        <v>245</v>
      </c>
    </row>
    <row r="2052" spans="1:11" ht="13.5">
      <c r="A2052" s="4"/>
      <c r="B2052" s="15"/>
      <c r="C2052"/>
      <c r="K2052" s="52" t="s">
        <v>245</v>
      </c>
    </row>
    <row r="2053" spans="1:11" ht="13.5">
      <c r="A2053" s="4"/>
      <c r="B2053" s="15"/>
      <c r="C2053"/>
      <c r="K2053" s="52" t="s">
        <v>245</v>
      </c>
    </row>
    <row r="2054" spans="1:11" ht="13.5">
      <c r="A2054" s="4"/>
      <c r="B2054" s="15"/>
      <c r="C2054"/>
      <c r="K2054" s="52" t="s">
        <v>245</v>
      </c>
    </row>
    <row r="2055" spans="1:11" ht="13.5">
      <c r="A2055" s="4"/>
      <c r="B2055" s="15"/>
      <c r="C2055"/>
      <c r="K2055" s="52" t="s">
        <v>245</v>
      </c>
    </row>
    <row r="2056" spans="1:11" ht="13.5">
      <c r="A2056" s="4"/>
      <c r="B2056" s="15"/>
      <c r="C2056"/>
      <c r="K2056" s="52" t="s">
        <v>245</v>
      </c>
    </row>
    <row r="2057" spans="1:11" ht="13.5">
      <c r="A2057" s="4"/>
      <c r="B2057" s="15"/>
      <c r="C2057"/>
      <c r="K2057" s="52" t="s">
        <v>245</v>
      </c>
    </row>
    <row r="2058" spans="1:11" ht="13.5">
      <c r="A2058" s="4"/>
      <c r="B2058" s="15"/>
      <c r="C2058"/>
      <c r="K2058" s="52" t="s">
        <v>245</v>
      </c>
    </row>
    <row r="2059" spans="1:11" ht="13.5">
      <c r="A2059" s="4"/>
      <c r="B2059" s="15"/>
      <c r="C2059"/>
      <c r="K2059" s="52" t="s">
        <v>245</v>
      </c>
    </row>
    <row r="2060" spans="1:11" ht="13.5">
      <c r="A2060" s="4"/>
      <c r="B2060" s="15"/>
      <c r="C2060"/>
      <c r="K2060" s="52" t="s">
        <v>245</v>
      </c>
    </row>
    <row r="2061" spans="1:11" ht="13.5">
      <c r="A2061" s="4"/>
      <c r="B2061" s="15"/>
      <c r="C2061"/>
      <c r="K2061" s="52" t="s">
        <v>245</v>
      </c>
    </row>
    <row r="2062" spans="1:11" ht="13.5">
      <c r="A2062" s="4"/>
      <c r="B2062" s="15"/>
      <c r="C2062"/>
      <c r="K2062" s="52" t="s">
        <v>245</v>
      </c>
    </row>
    <row r="2063" spans="1:11" ht="13.5">
      <c r="A2063" s="4"/>
      <c r="B2063" s="15"/>
      <c r="C2063"/>
      <c r="K2063" s="52" t="s">
        <v>245</v>
      </c>
    </row>
    <row r="2064" spans="1:11" ht="13.5">
      <c r="A2064" s="4"/>
      <c r="B2064" s="15"/>
      <c r="C2064"/>
      <c r="K2064" s="52" t="s">
        <v>245</v>
      </c>
    </row>
    <row r="2065" spans="1:11" ht="13.5">
      <c r="A2065" s="4"/>
      <c r="B2065" s="15"/>
      <c r="C2065"/>
      <c r="K2065" s="52" t="s">
        <v>245</v>
      </c>
    </row>
    <row r="2066" spans="1:11" ht="13.5">
      <c r="A2066" s="4"/>
      <c r="B2066" s="15"/>
      <c r="C2066"/>
      <c r="K2066" s="52" t="s">
        <v>245</v>
      </c>
    </row>
    <row r="2067" spans="1:11" ht="13.5">
      <c r="A2067" s="4"/>
      <c r="B2067" s="15"/>
      <c r="C2067"/>
      <c r="K2067" s="52" t="s">
        <v>245</v>
      </c>
    </row>
    <row r="2068" spans="1:11" ht="13.5">
      <c r="A2068" s="4"/>
      <c r="B2068" s="15"/>
      <c r="C2068"/>
      <c r="K2068" s="52" t="s">
        <v>245</v>
      </c>
    </row>
    <row r="2069" spans="1:11" ht="13.5">
      <c r="A2069" s="4"/>
      <c r="B2069" s="15"/>
      <c r="C2069"/>
      <c r="K2069" s="52" t="s">
        <v>245</v>
      </c>
    </row>
    <row r="2070" spans="1:11" ht="13.5">
      <c r="A2070" s="4"/>
      <c r="B2070" s="15"/>
      <c r="C2070"/>
      <c r="K2070" s="52" t="s">
        <v>245</v>
      </c>
    </row>
    <row r="2071" spans="1:11" ht="13.5">
      <c r="A2071" s="4"/>
      <c r="B2071" s="15"/>
      <c r="C2071"/>
      <c r="K2071" s="52" t="s">
        <v>245</v>
      </c>
    </row>
    <row r="2072" spans="1:11" ht="13.5">
      <c r="A2072" s="4"/>
      <c r="B2072" s="15"/>
      <c r="C2072"/>
      <c r="K2072" s="52" t="s">
        <v>245</v>
      </c>
    </row>
    <row r="2073" spans="1:11" ht="13.5">
      <c r="A2073" s="4"/>
      <c r="B2073" s="15"/>
      <c r="C2073"/>
      <c r="K2073" s="52" t="s">
        <v>245</v>
      </c>
    </row>
    <row r="2074" spans="1:11" ht="13.5">
      <c r="A2074" s="4"/>
      <c r="B2074" s="15"/>
      <c r="C2074"/>
      <c r="K2074" s="52" t="s">
        <v>245</v>
      </c>
    </row>
    <row r="2075" spans="1:11" ht="13.5">
      <c r="A2075" s="4"/>
      <c r="B2075" s="15"/>
      <c r="C2075"/>
      <c r="K2075" s="52" t="s">
        <v>245</v>
      </c>
    </row>
    <row r="2076" spans="1:11" ht="13.5">
      <c r="A2076" s="4"/>
      <c r="B2076" s="15"/>
      <c r="C2076"/>
      <c r="K2076" s="52" t="s">
        <v>245</v>
      </c>
    </row>
    <row r="2077" spans="1:11" ht="13.5">
      <c r="A2077" s="4"/>
      <c r="B2077" s="15"/>
      <c r="C2077"/>
      <c r="K2077" s="52" t="s">
        <v>245</v>
      </c>
    </row>
    <row r="2078" spans="1:11" ht="13.5">
      <c r="A2078" s="4"/>
      <c r="B2078" s="15"/>
      <c r="C2078"/>
      <c r="K2078" s="52" t="s">
        <v>245</v>
      </c>
    </row>
    <row r="2079" spans="1:11" ht="13.5">
      <c r="A2079" s="4"/>
      <c r="B2079" s="15"/>
      <c r="C2079"/>
      <c r="K2079" s="52" t="s">
        <v>245</v>
      </c>
    </row>
    <row r="2080" spans="1:11" ht="13.5">
      <c r="A2080" s="4"/>
      <c r="B2080" s="15"/>
      <c r="C2080"/>
      <c r="K2080" s="52" t="s">
        <v>245</v>
      </c>
    </row>
    <row r="2081" spans="1:11" ht="13.5">
      <c r="A2081" s="4"/>
      <c r="B2081" s="15"/>
      <c r="C2081"/>
      <c r="K2081" s="52" t="s">
        <v>245</v>
      </c>
    </row>
    <row r="2082" spans="1:11" ht="13.5">
      <c r="A2082" s="4"/>
      <c r="B2082" s="15"/>
      <c r="C2082"/>
      <c r="K2082" s="52" t="s">
        <v>245</v>
      </c>
    </row>
    <row r="2083" spans="1:11" ht="13.5">
      <c r="A2083" s="4"/>
      <c r="B2083" s="15"/>
      <c r="C2083"/>
      <c r="K2083" s="52" t="s">
        <v>245</v>
      </c>
    </row>
    <row r="2084" spans="1:11" ht="13.5">
      <c r="A2084" s="4"/>
      <c r="B2084" s="15"/>
      <c r="C2084"/>
      <c r="K2084" s="52" t="s">
        <v>245</v>
      </c>
    </row>
    <row r="2085" spans="1:11" ht="13.5">
      <c r="A2085" s="4"/>
      <c r="B2085" s="15"/>
      <c r="C2085"/>
      <c r="K2085" s="52" t="s">
        <v>245</v>
      </c>
    </row>
    <row r="2086" spans="1:11" ht="13.5">
      <c r="A2086" s="4"/>
      <c r="B2086" s="15"/>
      <c r="C2086"/>
      <c r="K2086" s="52" t="s">
        <v>245</v>
      </c>
    </row>
    <row r="2087" spans="1:11" ht="13.5">
      <c r="A2087" s="4"/>
      <c r="B2087" s="15"/>
      <c r="C2087"/>
      <c r="K2087" s="52" t="s">
        <v>245</v>
      </c>
    </row>
    <row r="2088" spans="1:11" ht="13.5">
      <c r="A2088" s="4"/>
      <c r="B2088" s="15"/>
      <c r="C2088"/>
      <c r="K2088" s="52" t="s">
        <v>245</v>
      </c>
    </row>
    <row r="2089" spans="1:11" ht="13.5">
      <c r="A2089" s="4"/>
      <c r="B2089" s="15"/>
      <c r="C2089"/>
      <c r="K2089" s="52" t="s">
        <v>245</v>
      </c>
    </row>
    <row r="2090" spans="1:11" ht="13.5">
      <c r="A2090" s="4"/>
      <c r="B2090" s="15"/>
      <c r="C2090"/>
      <c r="K2090" s="52" t="s">
        <v>245</v>
      </c>
    </row>
    <row r="2091" spans="1:11" ht="13.5">
      <c r="A2091" s="4"/>
      <c r="B2091" s="15"/>
      <c r="C2091"/>
      <c r="K2091" s="52" t="s">
        <v>245</v>
      </c>
    </row>
    <row r="2092" spans="1:11" ht="13.5">
      <c r="A2092" s="4"/>
      <c r="B2092" s="15"/>
      <c r="C2092"/>
      <c r="K2092" s="52" t="s">
        <v>245</v>
      </c>
    </row>
    <row r="2093" spans="1:11" ht="13.5">
      <c r="A2093" s="4"/>
      <c r="B2093" s="15"/>
      <c r="C2093"/>
      <c r="K2093" s="52" t="s">
        <v>245</v>
      </c>
    </row>
    <row r="2094" spans="1:11" ht="13.5">
      <c r="A2094" s="4"/>
      <c r="B2094" s="15"/>
      <c r="C2094"/>
      <c r="K2094" s="52" t="s">
        <v>245</v>
      </c>
    </row>
    <row r="2095" spans="1:11" ht="13.5">
      <c r="A2095" s="4"/>
      <c r="B2095" s="15"/>
      <c r="C2095"/>
      <c r="K2095" s="52" t="s">
        <v>245</v>
      </c>
    </row>
    <row r="2096" spans="1:11" ht="13.5">
      <c r="A2096" s="4"/>
      <c r="B2096" s="15"/>
      <c r="C2096"/>
      <c r="K2096" s="52" t="s">
        <v>245</v>
      </c>
    </row>
    <row r="2097" spans="1:11" ht="13.5">
      <c r="A2097" s="4"/>
      <c r="B2097" s="15"/>
      <c r="C2097"/>
      <c r="K2097" s="52" t="s">
        <v>245</v>
      </c>
    </row>
    <row r="2098" spans="1:11" ht="13.5">
      <c r="A2098" s="4"/>
      <c r="B2098" s="15"/>
      <c r="C2098"/>
      <c r="K2098" s="52" t="s">
        <v>245</v>
      </c>
    </row>
    <row r="2099" spans="1:11" ht="13.5">
      <c r="A2099" s="4"/>
      <c r="B2099" s="15"/>
      <c r="C2099"/>
      <c r="K2099" s="52" t="s">
        <v>245</v>
      </c>
    </row>
    <row r="2100" spans="1:11" ht="13.5">
      <c r="A2100" s="4"/>
      <c r="B2100" s="15"/>
      <c r="C2100"/>
      <c r="K2100" s="52" t="s">
        <v>245</v>
      </c>
    </row>
    <row r="2101" spans="1:11" ht="13.5">
      <c r="A2101" s="4"/>
      <c r="B2101" s="15"/>
      <c r="C2101"/>
      <c r="K2101" s="52" t="s">
        <v>245</v>
      </c>
    </row>
    <row r="2102" spans="1:11" ht="13.5">
      <c r="A2102" s="4"/>
      <c r="B2102" s="15"/>
      <c r="C2102"/>
      <c r="K2102" s="52" t="s">
        <v>245</v>
      </c>
    </row>
    <row r="2103" spans="1:11" ht="13.5">
      <c r="A2103" s="4"/>
      <c r="B2103" s="15"/>
      <c r="C2103"/>
      <c r="K2103" s="52" t="s">
        <v>245</v>
      </c>
    </row>
    <row r="2104" spans="1:11" ht="13.5">
      <c r="A2104" s="4"/>
      <c r="B2104" s="15"/>
      <c r="C2104"/>
      <c r="K2104" s="52" t="s">
        <v>245</v>
      </c>
    </row>
    <row r="2105" spans="1:11" ht="13.5">
      <c r="A2105" s="4"/>
      <c r="B2105" s="15"/>
      <c r="C2105"/>
      <c r="K2105" s="52" t="s">
        <v>245</v>
      </c>
    </row>
    <row r="2106" spans="1:11" ht="13.5">
      <c r="A2106" s="4"/>
      <c r="B2106" s="15"/>
      <c r="C2106"/>
      <c r="K2106" s="52" t="s">
        <v>245</v>
      </c>
    </row>
    <row r="2107" spans="1:11" ht="13.5">
      <c r="A2107" s="4"/>
      <c r="B2107" s="15"/>
      <c r="C2107"/>
      <c r="K2107" s="52" t="s">
        <v>245</v>
      </c>
    </row>
    <row r="2108" spans="1:11" ht="13.5">
      <c r="A2108" s="4"/>
      <c r="B2108" s="15"/>
      <c r="C2108"/>
      <c r="K2108" s="52" t="s">
        <v>245</v>
      </c>
    </row>
    <row r="2109" spans="1:11" ht="13.5">
      <c r="A2109" s="4"/>
      <c r="B2109" s="15"/>
      <c r="C2109"/>
      <c r="K2109" s="52" t="s">
        <v>245</v>
      </c>
    </row>
    <row r="2110" spans="1:11" ht="13.5">
      <c r="A2110" s="4"/>
      <c r="B2110" s="15"/>
      <c r="C2110"/>
      <c r="K2110" s="52" t="s">
        <v>245</v>
      </c>
    </row>
    <row r="2111" spans="1:11" ht="13.5">
      <c r="A2111" s="4"/>
      <c r="B2111" s="15"/>
      <c r="C2111"/>
      <c r="K2111" s="52" t="s">
        <v>245</v>
      </c>
    </row>
    <row r="2112" spans="1:11" ht="13.5">
      <c r="A2112" s="4"/>
      <c r="B2112" s="15"/>
      <c r="C2112"/>
      <c r="K2112" s="52" t="s">
        <v>245</v>
      </c>
    </row>
    <row r="2113" spans="1:11" ht="13.5">
      <c r="A2113" s="4"/>
      <c r="B2113" s="15"/>
      <c r="C2113"/>
      <c r="K2113" s="52" t="s">
        <v>245</v>
      </c>
    </row>
    <row r="2114" spans="1:11" ht="13.5">
      <c r="A2114" s="4"/>
      <c r="B2114" s="15"/>
      <c r="C2114"/>
      <c r="K2114" s="52" t="s">
        <v>245</v>
      </c>
    </row>
    <row r="2115" spans="1:11" ht="13.5">
      <c r="A2115" s="4"/>
      <c r="B2115" s="15"/>
      <c r="C2115"/>
      <c r="K2115" s="52" t="s">
        <v>245</v>
      </c>
    </row>
    <row r="2116" spans="1:11" ht="13.5">
      <c r="A2116" s="4"/>
      <c r="B2116" s="15"/>
      <c r="C2116"/>
      <c r="K2116" s="52" t="s">
        <v>245</v>
      </c>
    </row>
    <row r="2117" spans="1:11" ht="13.5">
      <c r="A2117" s="4"/>
      <c r="B2117" s="15"/>
      <c r="C2117"/>
      <c r="K2117" s="52" t="s">
        <v>245</v>
      </c>
    </row>
    <row r="2118" spans="1:11" ht="13.5">
      <c r="A2118" s="4"/>
      <c r="B2118" s="15"/>
      <c r="C2118"/>
      <c r="K2118" s="52" t="s">
        <v>245</v>
      </c>
    </row>
    <row r="2119" spans="1:11" ht="13.5">
      <c r="A2119" s="4"/>
      <c r="B2119" s="15"/>
      <c r="C2119"/>
      <c r="K2119" s="52" t="s">
        <v>245</v>
      </c>
    </row>
    <row r="2120" spans="1:11" ht="13.5">
      <c r="A2120" s="4"/>
      <c r="B2120" s="15"/>
      <c r="C2120"/>
      <c r="K2120" s="52" t="s">
        <v>245</v>
      </c>
    </row>
    <row r="2121" spans="1:11" ht="13.5">
      <c r="A2121" s="4"/>
      <c r="B2121" s="15"/>
      <c r="C2121"/>
      <c r="K2121" s="52" t="s">
        <v>245</v>
      </c>
    </row>
    <row r="2122" spans="1:11" ht="13.5">
      <c r="A2122" s="4"/>
      <c r="B2122" s="15"/>
      <c r="C2122"/>
      <c r="K2122" s="52" t="s">
        <v>245</v>
      </c>
    </row>
    <row r="2123" spans="1:11" ht="13.5">
      <c r="A2123" s="4"/>
      <c r="B2123" s="15"/>
      <c r="C2123"/>
      <c r="K2123" s="52" t="s">
        <v>245</v>
      </c>
    </row>
    <row r="2124" spans="1:11" ht="13.5">
      <c r="A2124" s="4"/>
      <c r="B2124" s="15"/>
      <c r="C2124"/>
      <c r="K2124" s="52" t="s">
        <v>245</v>
      </c>
    </row>
    <row r="2125" spans="1:11" ht="13.5">
      <c r="A2125" s="4"/>
      <c r="B2125" s="15"/>
      <c r="C2125"/>
      <c r="K2125" s="52" t="s">
        <v>245</v>
      </c>
    </row>
    <row r="2126" spans="1:11" ht="13.5">
      <c r="A2126" s="4"/>
      <c r="B2126" s="15"/>
      <c r="C2126"/>
      <c r="K2126" s="52" t="s">
        <v>245</v>
      </c>
    </row>
    <row r="2127" spans="1:11" ht="13.5">
      <c r="A2127" s="4"/>
      <c r="B2127" s="15"/>
      <c r="C2127"/>
      <c r="K2127" s="52" t="s">
        <v>245</v>
      </c>
    </row>
    <row r="2128" spans="1:11" ht="13.5">
      <c r="A2128" s="4"/>
      <c r="B2128" s="15"/>
      <c r="C2128"/>
      <c r="K2128" s="52" t="s">
        <v>245</v>
      </c>
    </row>
    <row r="2129" spans="1:11" ht="13.5">
      <c r="A2129" s="4"/>
      <c r="B2129" s="15"/>
      <c r="C2129"/>
      <c r="K2129" s="52" t="s">
        <v>245</v>
      </c>
    </row>
    <row r="2130" spans="1:11" ht="13.5">
      <c r="A2130" s="4"/>
      <c r="B2130" s="15"/>
      <c r="C2130"/>
      <c r="K2130" s="52" t="s">
        <v>245</v>
      </c>
    </row>
    <row r="2131" spans="1:11" ht="13.5">
      <c r="A2131" s="4"/>
      <c r="B2131" s="15"/>
      <c r="C2131"/>
      <c r="K2131" s="52" t="s">
        <v>245</v>
      </c>
    </row>
    <row r="2132" spans="1:11" ht="13.5">
      <c r="A2132" s="4"/>
      <c r="B2132" s="15"/>
      <c r="C2132"/>
      <c r="K2132" s="52" t="s">
        <v>245</v>
      </c>
    </row>
    <row r="2133" spans="1:11" ht="13.5">
      <c r="A2133" s="4"/>
      <c r="B2133" s="15"/>
      <c r="C2133"/>
      <c r="K2133" s="52" t="s">
        <v>245</v>
      </c>
    </row>
    <row r="2134" spans="1:11" ht="13.5">
      <c r="A2134" s="4"/>
      <c r="B2134" s="15"/>
      <c r="C2134"/>
      <c r="K2134" s="52" t="s">
        <v>245</v>
      </c>
    </row>
    <row r="2135" spans="1:11" ht="13.5">
      <c r="A2135" s="4"/>
      <c r="B2135" s="15"/>
      <c r="C2135"/>
      <c r="K2135" s="52" t="s">
        <v>245</v>
      </c>
    </row>
    <row r="2136" spans="1:11" ht="13.5">
      <c r="A2136" s="4"/>
      <c r="B2136" s="15"/>
      <c r="C2136"/>
      <c r="K2136" s="52" t="s">
        <v>245</v>
      </c>
    </row>
    <row r="2137" spans="1:11" ht="13.5">
      <c r="A2137" s="4"/>
      <c r="B2137" s="15"/>
      <c r="C2137"/>
      <c r="K2137" s="52" t="s">
        <v>245</v>
      </c>
    </row>
    <row r="2138" spans="1:11" ht="13.5">
      <c r="A2138" s="4"/>
      <c r="B2138" s="15"/>
      <c r="C2138"/>
      <c r="K2138" s="52" t="s">
        <v>245</v>
      </c>
    </row>
    <row r="2139" spans="1:11" ht="13.5">
      <c r="A2139" s="4"/>
      <c r="B2139" s="15"/>
      <c r="C2139"/>
      <c r="K2139" s="52" t="s">
        <v>245</v>
      </c>
    </row>
    <row r="2140" spans="1:11" ht="13.5">
      <c r="A2140" s="4"/>
      <c r="B2140" s="15"/>
      <c r="C2140"/>
      <c r="K2140" s="52" t="s">
        <v>245</v>
      </c>
    </row>
    <row r="2141" spans="1:11" ht="13.5">
      <c r="A2141" s="4"/>
      <c r="B2141" s="15"/>
      <c r="C2141"/>
      <c r="K2141" s="52" t="s">
        <v>245</v>
      </c>
    </row>
    <row r="2142" spans="1:11" ht="13.5">
      <c r="A2142" s="4"/>
      <c r="B2142" s="15"/>
      <c r="C2142"/>
      <c r="K2142" s="52" t="s">
        <v>245</v>
      </c>
    </row>
    <row r="2143" spans="1:11" ht="13.5">
      <c r="A2143" s="4"/>
      <c r="B2143" s="15"/>
      <c r="C2143"/>
      <c r="K2143" s="52" t="s">
        <v>245</v>
      </c>
    </row>
    <row r="2144" spans="1:11" ht="13.5">
      <c r="A2144" s="4"/>
      <c r="B2144" s="15"/>
      <c r="C2144"/>
      <c r="K2144" s="52" t="s">
        <v>245</v>
      </c>
    </row>
    <row r="2145" spans="1:11" ht="13.5">
      <c r="A2145" s="4"/>
      <c r="B2145" s="15"/>
      <c r="C2145"/>
      <c r="K2145" s="52" t="s">
        <v>245</v>
      </c>
    </row>
    <row r="2146" spans="1:11" ht="13.5">
      <c r="A2146" s="4"/>
      <c r="B2146" s="15"/>
      <c r="C2146"/>
      <c r="K2146" s="52" t="s">
        <v>245</v>
      </c>
    </row>
    <row r="2147" spans="1:11" ht="13.5">
      <c r="A2147" s="4"/>
      <c r="B2147" s="15"/>
      <c r="C2147"/>
      <c r="K2147" s="52" t="s">
        <v>245</v>
      </c>
    </row>
    <row r="2148" spans="1:11" ht="13.5">
      <c r="A2148" s="4"/>
      <c r="B2148" s="15"/>
      <c r="C2148"/>
      <c r="K2148" s="52" t="s">
        <v>245</v>
      </c>
    </row>
    <row r="2149" spans="1:11" ht="13.5">
      <c r="A2149" s="4"/>
      <c r="B2149" s="15"/>
      <c r="C2149"/>
      <c r="K2149" s="52" t="s">
        <v>245</v>
      </c>
    </row>
    <row r="2150" spans="1:11" ht="13.5">
      <c r="A2150" s="4"/>
      <c r="B2150" s="15"/>
      <c r="C2150"/>
      <c r="K2150" s="52" t="s">
        <v>245</v>
      </c>
    </row>
    <row r="2151" spans="1:11" ht="13.5">
      <c r="A2151" s="4"/>
      <c r="B2151" s="15"/>
      <c r="C2151"/>
      <c r="K2151" s="52" t="s">
        <v>245</v>
      </c>
    </row>
    <row r="2152" spans="1:11" ht="13.5">
      <c r="A2152" s="4"/>
      <c r="B2152" s="15"/>
      <c r="C2152"/>
      <c r="K2152" s="52" t="s">
        <v>245</v>
      </c>
    </row>
    <row r="2153" spans="1:11" ht="13.5">
      <c r="A2153" s="4"/>
      <c r="B2153" s="15"/>
      <c r="C2153"/>
      <c r="K2153" s="52" t="s">
        <v>245</v>
      </c>
    </row>
    <row r="2154" spans="1:11" ht="13.5">
      <c r="A2154" s="4"/>
      <c r="B2154" s="15"/>
      <c r="C2154"/>
      <c r="K2154" s="52" t="s">
        <v>245</v>
      </c>
    </row>
    <row r="2155" spans="1:11" ht="13.5">
      <c r="A2155" s="4"/>
      <c r="B2155" s="15"/>
      <c r="C2155"/>
      <c r="K2155" s="52" t="s">
        <v>245</v>
      </c>
    </row>
    <row r="2156" spans="1:11" ht="13.5">
      <c r="A2156" s="4"/>
      <c r="B2156" s="15"/>
      <c r="C2156"/>
      <c r="K2156" s="52" t="s">
        <v>245</v>
      </c>
    </row>
    <row r="2157" spans="1:11" ht="13.5">
      <c r="A2157" s="4"/>
      <c r="B2157" s="15"/>
      <c r="C2157"/>
      <c r="K2157" s="52" t="s">
        <v>245</v>
      </c>
    </row>
    <row r="2158" spans="1:11" ht="13.5">
      <c r="A2158" s="4"/>
      <c r="B2158" s="15"/>
      <c r="C2158"/>
      <c r="K2158" s="52" t="s">
        <v>245</v>
      </c>
    </row>
    <row r="2159" spans="1:11" ht="13.5">
      <c r="A2159" s="4"/>
      <c r="B2159" s="15"/>
      <c r="C2159"/>
      <c r="K2159" s="52" t="s">
        <v>245</v>
      </c>
    </row>
    <row r="2160" spans="1:11" ht="13.5">
      <c r="A2160" s="4"/>
      <c r="B2160" s="15"/>
      <c r="C2160"/>
      <c r="K2160" s="52" t="s">
        <v>245</v>
      </c>
    </row>
    <row r="2161" spans="1:11" ht="13.5">
      <c r="A2161" s="4"/>
      <c r="B2161" s="15"/>
      <c r="C2161"/>
      <c r="K2161" s="52" t="s">
        <v>245</v>
      </c>
    </row>
    <row r="2162" spans="1:11" ht="13.5">
      <c r="A2162" s="4"/>
      <c r="B2162" s="15"/>
      <c r="C2162"/>
      <c r="K2162" s="52" t="s">
        <v>245</v>
      </c>
    </row>
    <row r="2163" spans="1:11" ht="13.5">
      <c r="A2163" s="4"/>
      <c r="B2163" s="15"/>
      <c r="C2163"/>
      <c r="K2163" s="52" t="s">
        <v>245</v>
      </c>
    </row>
    <row r="2164" spans="1:11" ht="13.5">
      <c r="A2164" s="4"/>
      <c r="B2164" s="15"/>
      <c r="C2164"/>
      <c r="K2164" s="52" t="s">
        <v>245</v>
      </c>
    </row>
    <row r="2165" spans="1:11" ht="13.5">
      <c r="A2165" s="4"/>
      <c r="B2165" s="15"/>
      <c r="C2165"/>
      <c r="K2165" s="52" t="s">
        <v>245</v>
      </c>
    </row>
    <row r="2166" spans="1:11" ht="13.5">
      <c r="A2166" s="4"/>
      <c r="B2166" s="15"/>
      <c r="C2166"/>
      <c r="K2166" s="52" t="s">
        <v>245</v>
      </c>
    </row>
    <row r="2167" spans="1:11" ht="13.5">
      <c r="A2167" s="4"/>
      <c r="B2167" s="15"/>
      <c r="C2167"/>
      <c r="K2167" s="52" t="s">
        <v>245</v>
      </c>
    </row>
    <row r="2168" spans="1:11" ht="13.5">
      <c r="A2168" s="4"/>
      <c r="B2168" s="15"/>
      <c r="C2168"/>
      <c r="K2168" s="52" t="s">
        <v>245</v>
      </c>
    </row>
    <row r="2169" spans="1:11" ht="13.5">
      <c r="A2169" s="4"/>
      <c r="B2169" s="15"/>
      <c r="C2169"/>
      <c r="K2169" s="52" t="s">
        <v>245</v>
      </c>
    </row>
    <row r="2170" spans="1:11" ht="13.5">
      <c r="A2170" s="4"/>
      <c r="B2170" s="15"/>
      <c r="C2170"/>
      <c r="K2170" s="52" t="s">
        <v>245</v>
      </c>
    </row>
    <row r="2171" spans="1:11" ht="13.5">
      <c r="A2171" s="4"/>
      <c r="B2171" s="15"/>
      <c r="C2171"/>
      <c r="K2171" s="52" t="s">
        <v>245</v>
      </c>
    </row>
    <row r="2172" spans="1:11" ht="13.5">
      <c r="A2172" s="4"/>
      <c r="B2172" s="15"/>
      <c r="C2172"/>
      <c r="K2172" s="52" t="s">
        <v>245</v>
      </c>
    </row>
    <row r="2173" spans="1:11" ht="13.5">
      <c r="A2173" s="4"/>
      <c r="B2173" s="15"/>
      <c r="C2173"/>
      <c r="K2173" s="52" t="s">
        <v>245</v>
      </c>
    </row>
    <row r="2174" spans="1:11" ht="13.5">
      <c r="A2174" s="4"/>
      <c r="B2174" s="15"/>
      <c r="C2174"/>
      <c r="K2174" s="52" t="s">
        <v>245</v>
      </c>
    </row>
    <row r="2175" spans="1:11" ht="13.5">
      <c r="A2175" s="4"/>
      <c r="B2175" s="15"/>
      <c r="C2175"/>
      <c r="K2175" s="52" t="s">
        <v>245</v>
      </c>
    </row>
    <row r="2176" spans="1:11" ht="13.5">
      <c r="A2176" s="4"/>
      <c r="B2176" s="15"/>
      <c r="C2176"/>
      <c r="K2176" s="52" t="s">
        <v>245</v>
      </c>
    </row>
    <row r="2177" spans="1:11" ht="13.5">
      <c r="A2177" s="4"/>
      <c r="B2177" s="15"/>
      <c r="C2177"/>
      <c r="K2177" s="52" t="s">
        <v>245</v>
      </c>
    </row>
    <row r="2178" spans="1:11" ht="13.5">
      <c r="A2178" s="4"/>
      <c r="B2178" s="15"/>
      <c r="C2178"/>
      <c r="K2178" s="52" t="s">
        <v>245</v>
      </c>
    </row>
    <row r="2179" spans="1:11" ht="13.5">
      <c r="A2179" s="4"/>
      <c r="B2179" s="15"/>
      <c r="C2179"/>
      <c r="K2179" s="52" t="s">
        <v>245</v>
      </c>
    </row>
    <row r="2180" spans="1:11" ht="13.5">
      <c r="A2180" s="4"/>
      <c r="B2180" s="15"/>
      <c r="C2180"/>
      <c r="K2180" s="52" t="s">
        <v>245</v>
      </c>
    </row>
    <row r="2181" spans="1:11" ht="13.5">
      <c r="A2181" s="4"/>
      <c r="B2181" s="15"/>
      <c r="C2181"/>
      <c r="K2181" s="52" t="s">
        <v>245</v>
      </c>
    </row>
    <row r="2182" spans="1:11" ht="13.5">
      <c r="A2182" s="4"/>
      <c r="B2182" s="15"/>
      <c r="C2182"/>
      <c r="K2182" s="52" t="s">
        <v>245</v>
      </c>
    </row>
    <row r="2183" spans="1:11" ht="13.5">
      <c r="A2183" s="4"/>
      <c r="B2183" s="15"/>
      <c r="C2183"/>
      <c r="K2183" s="52" t="s">
        <v>245</v>
      </c>
    </row>
    <row r="2184" spans="1:11" ht="13.5">
      <c r="A2184" s="4"/>
      <c r="B2184" s="15"/>
      <c r="C2184"/>
      <c r="K2184" s="52" t="s">
        <v>245</v>
      </c>
    </row>
    <row r="2185" spans="1:11" ht="13.5">
      <c r="A2185" s="4"/>
      <c r="B2185" s="15"/>
      <c r="C2185"/>
      <c r="K2185" s="52" t="s">
        <v>245</v>
      </c>
    </row>
    <row r="2186" spans="1:11" ht="13.5">
      <c r="A2186" s="4"/>
      <c r="B2186" s="15"/>
      <c r="C2186"/>
      <c r="K2186" s="52" t="s">
        <v>245</v>
      </c>
    </row>
    <row r="2187" spans="1:11" ht="13.5">
      <c r="A2187" s="4"/>
      <c r="B2187" s="15"/>
      <c r="C2187"/>
      <c r="K2187" s="52" t="s">
        <v>245</v>
      </c>
    </row>
    <row r="2188" spans="1:11" ht="13.5">
      <c r="A2188" s="4"/>
      <c r="B2188" s="15"/>
      <c r="C2188"/>
      <c r="K2188" s="52" t="s">
        <v>245</v>
      </c>
    </row>
    <row r="2189" spans="1:11" ht="13.5">
      <c r="A2189" s="4"/>
      <c r="B2189" s="15"/>
      <c r="C2189"/>
      <c r="K2189" s="52" t="s">
        <v>245</v>
      </c>
    </row>
    <row r="2190" spans="1:11" ht="13.5">
      <c r="A2190" s="4"/>
      <c r="B2190" s="15"/>
      <c r="C2190"/>
      <c r="K2190" s="52" t="s">
        <v>245</v>
      </c>
    </row>
    <row r="2191" spans="1:11" ht="13.5">
      <c r="A2191" s="4"/>
      <c r="B2191" s="15"/>
      <c r="C2191"/>
      <c r="K2191" s="52" t="s">
        <v>245</v>
      </c>
    </row>
    <row r="2192" spans="1:11" ht="13.5">
      <c r="A2192" s="4"/>
      <c r="B2192" s="15"/>
      <c r="C2192"/>
      <c r="K2192" s="52" t="s">
        <v>245</v>
      </c>
    </row>
    <row r="2193" spans="1:11" ht="13.5">
      <c r="A2193" s="4"/>
      <c r="B2193" s="15"/>
      <c r="C2193"/>
      <c r="K2193" s="52" t="s">
        <v>245</v>
      </c>
    </row>
    <row r="2194" spans="1:11" ht="13.5">
      <c r="A2194" s="4"/>
      <c r="B2194" s="15"/>
      <c r="C2194"/>
      <c r="K2194" s="52" t="s">
        <v>245</v>
      </c>
    </row>
    <row r="2195" spans="1:11" ht="13.5">
      <c r="A2195" s="4"/>
      <c r="B2195" s="15"/>
      <c r="C2195"/>
      <c r="K2195" s="52" t="s">
        <v>245</v>
      </c>
    </row>
    <row r="2196" spans="1:11" ht="13.5">
      <c r="A2196" s="4"/>
      <c r="B2196" s="15"/>
      <c r="C2196"/>
      <c r="K2196" s="52" t="s">
        <v>245</v>
      </c>
    </row>
    <row r="2197" spans="1:11" ht="13.5">
      <c r="A2197" s="4"/>
      <c r="B2197" s="15"/>
      <c r="C2197"/>
      <c r="K2197" s="52" t="s">
        <v>245</v>
      </c>
    </row>
    <row r="2198" spans="1:11" ht="13.5">
      <c r="A2198" s="4"/>
      <c r="B2198" s="15"/>
      <c r="C2198"/>
      <c r="K2198" s="52" t="s">
        <v>245</v>
      </c>
    </row>
    <row r="2199" spans="1:11" ht="13.5">
      <c r="A2199" s="4"/>
      <c r="B2199" s="15"/>
      <c r="C2199"/>
      <c r="K2199" s="52" t="s">
        <v>245</v>
      </c>
    </row>
    <row r="2200" spans="1:11" ht="13.5">
      <c r="A2200" s="4"/>
      <c r="B2200" s="15"/>
      <c r="C2200"/>
      <c r="K2200" s="52" t="s">
        <v>245</v>
      </c>
    </row>
    <row r="2201" spans="1:11" ht="13.5">
      <c r="A2201" s="4"/>
      <c r="B2201" s="15"/>
      <c r="C2201"/>
      <c r="K2201" s="52" t="s">
        <v>245</v>
      </c>
    </row>
    <row r="2202" spans="1:11" ht="13.5">
      <c r="A2202" s="4"/>
      <c r="B2202" s="15"/>
      <c r="C2202"/>
      <c r="K2202" s="52" t="s">
        <v>245</v>
      </c>
    </row>
    <row r="2203" spans="1:11" ht="13.5">
      <c r="A2203" s="4"/>
      <c r="B2203" s="15"/>
      <c r="C2203"/>
      <c r="K2203" s="52" t="s">
        <v>245</v>
      </c>
    </row>
    <row r="2204" spans="1:11" ht="13.5">
      <c r="A2204" s="4"/>
      <c r="B2204" s="15"/>
      <c r="C2204"/>
      <c r="K2204" s="52" t="s">
        <v>245</v>
      </c>
    </row>
    <row r="2205" spans="1:11" ht="13.5">
      <c r="A2205" s="4"/>
      <c r="B2205" s="15"/>
      <c r="C2205"/>
      <c r="K2205" s="52" t="s">
        <v>245</v>
      </c>
    </row>
    <row r="2206" spans="1:11" ht="13.5">
      <c r="A2206" s="4"/>
      <c r="B2206" s="15"/>
      <c r="C2206"/>
      <c r="K2206" s="52" t="s">
        <v>245</v>
      </c>
    </row>
    <row r="2207" spans="1:11" ht="13.5">
      <c r="A2207" s="4"/>
      <c r="B2207" s="15"/>
      <c r="C2207"/>
      <c r="K2207" s="52" t="s">
        <v>245</v>
      </c>
    </row>
    <row r="2208" spans="1:11" ht="13.5">
      <c r="A2208" s="4"/>
      <c r="B2208" s="15"/>
      <c r="C2208"/>
      <c r="K2208" s="52" t="s">
        <v>245</v>
      </c>
    </row>
    <row r="2209" spans="1:11" ht="13.5">
      <c r="A2209" s="4"/>
      <c r="B2209" s="15"/>
      <c r="C2209"/>
      <c r="K2209" s="52" t="s">
        <v>245</v>
      </c>
    </row>
    <row r="2210" spans="1:11" ht="13.5">
      <c r="A2210" s="4"/>
      <c r="B2210" s="15"/>
      <c r="C2210"/>
      <c r="K2210" s="52" t="s">
        <v>245</v>
      </c>
    </row>
    <row r="2211" spans="1:11" ht="13.5">
      <c r="A2211" s="4"/>
      <c r="B2211" s="15"/>
      <c r="C2211"/>
      <c r="K2211" s="52" t="s">
        <v>245</v>
      </c>
    </row>
    <row r="2212" spans="1:11" ht="13.5">
      <c r="A2212" s="4"/>
      <c r="B2212" s="15"/>
      <c r="C2212"/>
      <c r="K2212" s="52" t="s">
        <v>245</v>
      </c>
    </row>
    <row r="2213" spans="1:11" ht="13.5">
      <c r="A2213" s="4"/>
      <c r="B2213" s="15"/>
      <c r="C2213"/>
      <c r="K2213" s="52" t="s">
        <v>245</v>
      </c>
    </row>
    <row r="2214" spans="1:11" ht="13.5">
      <c r="A2214" s="4"/>
      <c r="B2214" s="15"/>
      <c r="C2214"/>
      <c r="K2214" s="52" t="s">
        <v>245</v>
      </c>
    </row>
    <row r="2215" spans="1:11" ht="13.5">
      <c r="A2215" s="4"/>
      <c r="B2215" s="15"/>
      <c r="C2215"/>
      <c r="K2215" s="52" t="s">
        <v>245</v>
      </c>
    </row>
    <row r="2216" spans="1:11" ht="13.5">
      <c r="A2216" s="4"/>
      <c r="B2216" s="15"/>
      <c r="C2216"/>
      <c r="K2216" s="52" t="s">
        <v>245</v>
      </c>
    </row>
    <row r="2217" spans="1:11" ht="13.5">
      <c r="A2217" s="4"/>
      <c r="B2217" s="15"/>
      <c r="C2217"/>
      <c r="K2217" s="52" t="s">
        <v>245</v>
      </c>
    </row>
    <row r="2218" spans="1:11" ht="13.5">
      <c r="A2218" s="4"/>
      <c r="B2218" s="15"/>
      <c r="C2218"/>
      <c r="K2218" s="52" t="s">
        <v>245</v>
      </c>
    </row>
    <row r="2219" spans="1:11" ht="13.5">
      <c r="A2219" s="4"/>
      <c r="B2219" s="15"/>
      <c r="C2219"/>
      <c r="K2219" s="52" t="s">
        <v>245</v>
      </c>
    </row>
    <row r="2220" spans="1:11" ht="13.5">
      <c r="A2220" s="4"/>
      <c r="B2220" s="15"/>
      <c r="C2220"/>
      <c r="K2220" s="52" t="s">
        <v>245</v>
      </c>
    </row>
    <row r="2221" spans="1:11" ht="13.5">
      <c r="A2221" s="4"/>
      <c r="B2221" s="15"/>
      <c r="C2221"/>
      <c r="K2221" s="52" t="s">
        <v>245</v>
      </c>
    </row>
    <row r="2222" spans="1:11" ht="13.5">
      <c r="A2222" s="4"/>
      <c r="B2222" s="15"/>
      <c r="C2222"/>
      <c r="K2222" s="52" t="s">
        <v>245</v>
      </c>
    </row>
    <row r="2223" spans="1:11" ht="13.5">
      <c r="A2223" s="4"/>
      <c r="B2223" s="15"/>
      <c r="C2223"/>
      <c r="K2223" s="52" t="s">
        <v>245</v>
      </c>
    </row>
    <row r="2224" spans="1:11" ht="13.5">
      <c r="A2224" s="4"/>
      <c r="B2224" s="15"/>
      <c r="C2224"/>
      <c r="K2224" s="52" t="s">
        <v>245</v>
      </c>
    </row>
    <row r="2225" spans="1:11" ht="13.5">
      <c r="A2225" s="4"/>
      <c r="B2225" s="15"/>
      <c r="C2225"/>
      <c r="K2225" s="52" t="s">
        <v>245</v>
      </c>
    </row>
    <row r="2226" spans="1:11" ht="13.5">
      <c r="A2226" s="4"/>
      <c r="B2226" s="15"/>
      <c r="C2226"/>
      <c r="K2226" s="52" t="s">
        <v>245</v>
      </c>
    </row>
    <row r="2227" spans="1:11" ht="13.5">
      <c r="A2227" s="4"/>
      <c r="B2227" s="15"/>
      <c r="C2227"/>
      <c r="K2227" s="52" t="s">
        <v>245</v>
      </c>
    </row>
    <row r="2228" spans="1:11" ht="13.5">
      <c r="A2228" s="4"/>
      <c r="B2228" s="15"/>
      <c r="C2228"/>
      <c r="K2228" s="52" t="s">
        <v>245</v>
      </c>
    </row>
    <row r="2229" spans="1:11" ht="13.5">
      <c r="A2229" s="4"/>
      <c r="B2229" s="15"/>
      <c r="C2229"/>
      <c r="K2229" s="52" t="s">
        <v>245</v>
      </c>
    </row>
    <row r="2230" spans="1:11" ht="13.5">
      <c r="A2230" s="4"/>
      <c r="B2230" s="15"/>
      <c r="C2230"/>
      <c r="K2230" s="52" t="s">
        <v>245</v>
      </c>
    </row>
    <row r="2231" spans="1:11" ht="13.5">
      <c r="A2231" s="4"/>
      <c r="B2231" s="15"/>
      <c r="C2231"/>
      <c r="K2231" s="52" t="s">
        <v>245</v>
      </c>
    </row>
    <row r="2232" spans="1:11" ht="13.5">
      <c r="A2232" s="4"/>
      <c r="B2232" s="15"/>
      <c r="C2232"/>
      <c r="K2232" s="52" t="s">
        <v>245</v>
      </c>
    </row>
    <row r="2233" spans="1:11" ht="13.5">
      <c r="A2233" s="4"/>
      <c r="B2233" s="15"/>
      <c r="C2233"/>
      <c r="K2233" s="52" t="s">
        <v>245</v>
      </c>
    </row>
    <row r="2234" spans="1:11" ht="13.5">
      <c r="A2234" s="4"/>
      <c r="B2234" s="15"/>
      <c r="C2234"/>
      <c r="K2234" s="52" t="s">
        <v>245</v>
      </c>
    </row>
    <row r="2235" spans="1:11" ht="13.5">
      <c r="A2235" s="4"/>
      <c r="B2235" s="15"/>
      <c r="C2235"/>
      <c r="K2235" s="52" t="s">
        <v>245</v>
      </c>
    </row>
    <row r="2236" spans="1:11" ht="13.5">
      <c r="A2236" s="4"/>
      <c r="B2236" s="15"/>
      <c r="C2236"/>
      <c r="K2236" s="52" t="s">
        <v>245</v>
      </c>
    </row>
    <row r="2237" spans="1:11" ht="13.5">
      <c r="A2237" s="4"/>
      <c r="B2237" s="15"/>
      <c r="C2237"/>
      <c r="K2237" s="52" t="s">
        <v>245</v>
      </c>
    </row>
    <row r="2238" spans="1:11" ht="13.5">
      <c r="A2238" s="4"/>
      <c r="B2238" s="15"/>
      <c r="C2238"/>
      <c r="K2238" s="52" t="s">
        <v>245</v>
      </c>
    </row>
    <row r="2239" spans="1:11" ht="13.5">
      <c r="A2239" s="4"/>
      <c r="B2239" s="15"/>
      <c r="C2239"/>
      <c r="K2239" s="52" t="s">
        <v>245</v>
      </c>
    </row>
    <row r="2240" spans="1:11" ht="13.5">
      <c r="A2240" s="4"/>
      <c r="B2240" s="15"/>
      <c r="C2240"/>
      <c r="K2240" s="52" t="s">
        <v>245</v>
      </c>
    </row>
    <row r="2241" spans="1:11" ht="13.5">
      <c r="A2241" s="4"/>
      <c r="B2241" s="15"/>
      <c r="C2241"/>
      <c r="K2241" s="52" t="s">
        <v>245</v>
      </c>
    </row>
    <row r="2242" spans="1:11" ht="13.5">
      <c r="A2242" s="4"/>
      <c r="B2242" s="15"/>
      <c r="C2242"/>
      <c r="K2242" s="52" t="s">
        <v>245</v>
      </c>
    </row>
    <row r="2243" spans="1:11" ht="13.5">
      <c r="A2243" s="4"/>
      <c r="B2243" s="15"/>
      <c r="C2243"/>
      <c r="K2243" s="52" t="s">
        <v>245</v>
      </c>
    </row>
    <row r="2244" spans="1:11" ht="13.5">
      <c r="A2244" s="4"/>
      <c r="B2244" s="15"/>
      <c r="C2244"/>
      <c r="K2244" s="52" t="s">
        <v>245</v>
      </c>
    </row>
    <row r="2245" spans="1:11" ht="13.5">
      <c r="A2245" s="4"/>
      <c r="B2245" s="15"/>
      <c r="C2245"/>
      <c r="K2245" s="52" t="s">
        <v>245</v>
      </c>
    </row>
    <row r="2246" spans="1:11" ht="13.5">
      <c r="A2246" s="4"/>
      <c r="B2246" s="15"/>
      <c r="C2246"/>
      <c r="K2246" s="52" t="s">
        <v>245</v>
      </c>
    </row>
    <row r="2247" spans="1:11" ht="13.5">
      <c r="A2247" s="4"/>
      <c r="B2247" s="15"/>
      <c r="C2247"/>
      <c r="K2247" s="52" t="s">
        <v>245</v>
      </c>
    </row>
    <row r="2248" spans="1:11" ht="13.5">
      <c r="A2248" s="4"/>
      <c r="B2248" s="15"/>
      <c r="C2248"/>
      <c r="K2248" s="52" t="s">
        <v>245</v>
      </c>
    </row>
    <row r="2249" spans="1:11" ht="13.5">
      <c r="A2249" s="4"/>
      <c r="B2249" s="15"/>
      <c r="C2249"/>
      <c r="K2249" s="52" t="s">
        <v>245</v>
      </c>
    </row>
    <row r="2250" spans="1:11" ht="13.5">
      <c r="A2250" s="4"/>
      <c r="B2250" s="15"/>
      <c r="C2250"/>
      <c r="K2250" s="52" t="s">
        <v>245</v>
      </c>
    </row>
    <row r="2251" spans="1:11" ht="13.5">
      <c r="A2251" s="4"/>
      <c r="B2251" s="15"/>
      <c r="C2251"/>
      <c r="K2251" s="52" t="s">
        <v>245</v>
      </c>
    </row>
    <row r="2252" spans="1:11" ht="13.5">
      <c r="A2252" s="4"/>
      <c r="B2252" s="15"/>
      <c r="C2252"/>
      <c r="K2252" s="52" t="s">
        <v>245</v>
      </c>
    </row>
    <row r="2253" spans="1:11" ht="13.5">
      <c r="A2253" s="4"/>
      <c r="B2253" s="15"/>
      <c r="C2253"/>
      <c r="K2253" s="52" t="s">
        <v>245</v>
      </c>
    </row>
    <row r="2254" spans="1:11" ht="13.5">
      <c r="A2254" s="4"/>
      <c r="B2254" s="15"/>
      <c r="C2254"/>
      <c r="K2254" s="52" t="s">
        <v>245</v>
      </c>
    </row>
    <row r="2255" spans="1:11" ht="13.5">
      <c r="A2255" s="4"/>
      <c r="B2255" s="15"/>
      <c r="C2255"/>
      <c r="K2255" s="52" t="s">
        <v>245</v>
      </c>
    </row>
    <row r="2256" spans="1:11" ht="13.5">
      <c r="A2256" s="4"/>
      <c r="B2256" s="15"/>
      <c r="C2256"/>
      <c r="K2256" s="52" t="s">
        <v>245</v>
      </c>
    </row>
    <row r="2257" spans="1:11" ht="13.5">
      <c r="A2257" s="4"/>
      <c r="B2257" s="15"/>
      <c r="C2257"/>
      <c r="K2257" s="52" t="s">
        <v>245</v>
      </c>
    </row>
    <row r="2258" spans="1:11" ht="13.5">
      <c r="A2258" s="4"/>
      <c r="B2258" s="15"/>
      <c r="C2258"/>
      <c r="K2258" s="52" t="s">
        <v>245</v>
      </c>
    </row>
    <row r="2259" spans="1:11" ht="13.5">
      <c r="A2259" s="4"/>
      <c r="B2259" s="15"/>
      <c r="C2259"/>
      <c r="K2259" s="52" t="s">
        <v>245</v>
      </c>
    </row>
    <row r="2260" spans="1:11" ht="13.5">
      <c r="A2260" s="4"/>
      <c r="B2260" s="15"/>
      <c r="C2260"/>
      <c r="K2260" s="52" t="s">
        <v>245</v>
      </c>
    </row>
    <row r="2261" spans="1:11" ht="13.5">
      <c r="A2261" s="4"/>
      <c r="B2261" s="15"/>
      <c r="C2261"/>
      <c r="K2261" s="52" t="s">
        <v>245</v>
      </c>
    </row>
    <row r="2262" spans="1:11" ht="13.5">
      <c r="A2262" s="4"/>
      <c r="B2262" s="15"/>
      <c r="C2262"/>
      <c r="K2262" s="52" t="s">
        <v>245</v>
      </c>
    </row>
    <row r="2263" spans="1:11" ht="13.5">
      <c r="A2263" s="4"/>
      <c r="B2263" s="15"/>
      <c r="C2263"/>
      <c r="K2263" s="52" t="s">
        <v>245</v>
      </c>
    </row>
    <row r="2264" spans="1:11" ht="13.5">
      <c r="A2264" s="4"/>
      <c r="B2264" s="15"/>
      <c r="C2264"/>
      <c r="K2264" s="52" t="s">
        <v>245</v>
      </c>
    </row>
    <row r="2265" spans="1:11" ht="13.5">
      <c r="A2265" s="4"/>
      <c r="B2265" s="15"/>
      <c r="C2265"/>
      <c r="K2265" s="52" t="s">
        <v>245</v>
      </c>
    </row>
    <row r="2266" spans="1:11" ht="13.5">
      <c r="A2266" s="4"/>
      <c r="B2266" s="15"/>
      <c r="C2266"/>
      <c r="K2266" s="52" t="s">
        <v>245</v>
      </c>
    </row>
    <row r="2267" spans="1:11" ht="13.5">
      <c r="A2267" s="4"/>
      <c r="B2267" s="15"/>
      <c r="C2267"/>
      <c r="K2267" s="52" t="s">
        <v>245</v>
      </c>
    </row>
    <row r="2268" spans="1:11" ht="13.5">
      <c r="A2268" s="4"/>
      <c r="B2268" s="15"/>
      <c r="C2268"/>
      <c r="K2268" s="52" t="s">
        <v>245</v>
      </c>
    </row>
    <row r="2269" spans="1:11" ht="13.5">
      <c r="A2269" s="4"/>
      <c r="B2269" s="15"/>
      <c r="C2269"/>
      <c r="K2269" s="52" t="s">
        <v>245</v>
      </c>
    </row>
    <row r="2270" spans="1:11" ht="13.5">
      <c r="A2270" s="4"/>
      <c r="B2270" s="15"/>
      <c r="C2270"/>
      <c r="K2270" s="52" t="s">
        <v>245</v>
      </c>
    </row>
    <row r="2271" spans="1:11" ht="13.5">
      <c r="A2271" s="4"/>
      <c r="B2271" s="15"/>
      <c r="C2271"/>
      <c r="K2271" s="52" t="s">
        <v>245</v>
      </c>
    </row>
    <row r="2272" spans="1:11" ht="13.5">
      <c r="A2272" s="4"/>
      <c r="B2272" s="15"/>
      <c r="C2272"/>
      <c r="K2272" s="52" t="s">
        <v>245</v>
      </c>
    </row>
    <row r="2273" spans="1:11" ht="13.5">
      <c r="A2273" s="4"/>
      <c r="B2273" s="15"/>
      <c r="C2273"/>
      <c r="K2273" s="52" t="s">
        <v>245</v>
      </c>
    </row>
    <row r="2274" spans="1:11" ht="13.5">
      <c r="A2274" s="4"/>
      <c r="B2274" s="15"/>
      <c r="C2274"/>
      <c r="K2274" s="52" t="s">
        <v>245</v>
      </c>
    </row>
    <row r="2275" spans="1:11" ht="13.5">
      <c r="A2275" s="4"/>
      <c r="B2275" s="15"/>
      <c r="C2275"/>
      <c r="K2275" s="52" t="s">
        <v>245</v>
      </c>
    </row>
    <row r="2276" spans="1:11" ht="13.5">
      <c r="A2276" s="4"/>
      <c r="B2276" s="15"/>
      <c r="C2276"/>
      <c r="K2276" s="52" t="s">
        <v>245</v>
      </c>
    </row>
    <row r="2277" spans="1:11" ht="13.5">
      <c r="A2277" s="4"/>
      <c r="B2277" s="15"/>
      <c r="C2277"/>
      <c r="K2277" s="52" t="s">
        <v>245</v>
      </c>
    </row>
    <row r="2278" spans="1:11" ht="13.5">
      <c r="A2278" s="4"/>
      <c r="B2278" s="15"/>
      <c r="C2278"/>
      <c r="K2278" s="52" t="s">
        <v>245</v>
      </c>
    </row>
    <row r="2279" spans="1:11" ht="13.5">
      <c r="A2279" s="4"/>
      <c r="B2279" s="15"/>
      <c r="C2279"/>
      <c r="K2279" s="52" t="s">
        <v>245</v>
      </c>
    </row>
    <row r="2280" spans="1:11" ht="13.5">
      <c r="A2280" s="4"/>
      <c r="B2280" s="15"/>
      <c r="C2280"/>
      <c r="K2280" s="52" t="s">
        <v>245</v>
      </c>
    </row>
    <row r="2281" spans="1:11" ht="13.5">
      <c r="A2281" s="4"/>
      <c r="B2281" s="15"/>
      <c r="C2281"/>
      <c r="K2281" s="52" t="s">
        <v>245</v>
      </c>
    </row>
    <row r="2282" spans="1:11" ht="13.5">
      <c r="A2282" s="4"/>
      <c r="B2282" s="15"/>
      <c r="C2282"/>
      <c r="K2282" s="52" t="s">
        <v>245</v>
      </c>
    </row>
    <row r="2283" spans="1:11" ht="13.5">
      <c r="A2283" s="4"/>
      <c r="B2283" s="15"/>
      <c r="C2283"/>
      <c r="K2283" s="52" t="s">
        <v>245</v>
      </c>
    </row>
    <row r="2284" spans="1:11" ht="13.5">
      <c r="A2284" s="4"/>
      <c r="B2284" s="15"/>
      <c r="C2284"/>
      <c r="K2284" s="52" t="s">
        <v>245</v>
      </c>
    </row>
    <row r="2285" spans="1:11" ht="13.5">
      <c r="A2285" s="4"/>
      <c r="B2285" s="15"/>
      <c r="C2285"/>
      <c r="K2285" s="52" t="s">
        <v>245</v>
      </c>
    </row>
    <row r="2286" spans="1:11" ht="13.5">
      <c r="A2286" s="4"/>
      <c r="B2286" s="15"/>
      <c r="C2286"/>
      <c r="K2286" s="52" t="s">
        <v>245</v>
      </c>
    </row>
    <row r="2287" spans="1:11" ht="13.5">
      <c r="A2287" s="4"/>
      <c r="B2287" s="15"/>
      <c r="C2287"/>
      <c r="K2287" s="52" t="s">
        <v>245</v>
      </c>
    </row>
    <row r="2288" spans="1:11" ht="13.5">
      <c r="A2288" s="4"/>
      <c r="B2288" s="15"/>
      <c r="C2288"/>
      <c r="K2288" s="52" t="s">
        <v>245</v>
      </c>
    </row>
    <row r="2289" spans="1:11" ht="13.5">
      <c r="A2289" s="4"/>
      <c r="B2289" s="15"/>
      <c r="C2289"/>
      <c r="K2289" s="52" t="s">
        <v>245</v>
      </c>
    </row>
    <row r="2290" spans="1:11" ht="13.5">
      <c r="A2290" s="4"/>
      <c r="B2290" s="15"/>
      <c r="C2290"/>
      <c r="K2290" s="52" t="s">
        <v>245</v>
      </c>
    </row>
    <row r="2291" spans="1:11" ht="13.5">
      <c r="A2291" s="4"/>
      <c r="B2291" s="15"/>
      <c r="C2291"/>
      <c r="K2291" s="52" t="s">
        <v>245</v>
      </c>
    </row>
    <row r="2292" spans="1:11" ht="13.5">
      <c r="A2292" s="4"/>
      <c r="B2292" s="15"/>
      <c r="C2292"/>
      <c r="K2292" s="52" t="s">
        <v>245</v>
      </c>
    </row>
    <row r="2293" spans="1:11" ht="13.5">
      <c r="A2293" s="4"/>
      <c r="B2293" s="15"/>
      <c r="C2293"/>
      <c r="K2293" s="52" t="s">
        <v>245</v>
      </c>
    </row>
    <row r="2294" spans="1:11" ht="13.5">
      <c r="A2294" s="4"/>
      <c r="B2294" s="15"/>
      <c r="C2294"/>
      <c r="K2294" s="52" t="s">
        <v>245</v>
      </c>
    </row>
    <row r="2295" spans="1:11" ht="13.5">
      <c r="A2295" s="4"/>
      <c r="B2295" s="15"/>
      <c r="C2295"/>
      <c r="K2295" s="52" t="s">
        <v>245</v>
      </c>
    </row>
    <row r="2296" spans="1:11" ht="13.5">
      <c r="A2296" s="4"/>
      <c r="B2296" s="15"/>
      <c r="C2296"/>
      <c r="K2296" s="52" t="s">
        <v>245</v>
      </c>
    </row>
    <row r="2297" spans="1:11" ht="13.5">
      <c r="A2297" s="4"/>
      <c r="B2297" s="15"/>
      <c r="C2297"/>
      <c r="K2297" s="52" t="s">
        <v>245</v>
      </c>
    </row>
    <row r="2298" spans="1:11" ht="13.5">
      <c r="A2298" s="4"/>
      <c r="B2298" s="15"/>
      <c r="C2298"/>
      <c r="K2298" s="52" t="s">
        <v>245</v>
      </c>
    </row>
    <row r="2299" spans="1:11" ht="13.5">
      <c r="A2299" s="4"/>
      <c r="B2299" s="15"/>
      <c r="C2299"/>
      <c r="K2299" s="52" t="s">
        <v>245</v>
      </c>
    </row>
    <row r="2300" spans="1:11" ht="13.5">
      <c r="A2300" s="4"/>
      <c r="B2300" s="15"/>
      <c r="C2300"/>
      <c r="K2300" s="52" t="s">
        <v>245</v>
      </c>
    </row>
    <row r="2301" spans="1:11" ht="13.5">
      <c r="A2301" s="4"/>
      <c r="B2301" s="15"/>
      <c r="C2301"/>
      <c r="K2301" s="52" t="s">
        <v>245</v>
      </c>
    </row>
    <row r="2302" spans="1:11" ht="13.5">
      <c r="A2302" s="4"/>
      <c r="B2302" s="15"/>
      <c r="C2302"/>
      <c r="K2302" s="52" t="s">
        <v>245</v>
      </c>
    </row>
    <row r="2303" spans="1:11" ht="13.5">
      <c r="A2303" s="4"/>
      <c r="B2303" s="15"/>
      <c r="C2303"/>
      <c r="K2303" s="52" t="s">
        <v>245</v>
      </c>
    </row>
    <row r="2304" spans="1:11" ht="13.5">
      <c r="A2304" s="4"/>
      <c r="B2304" s="15"/>
      <c r="C2304"/>
      <c r="K2304" s="52" t="s">
        <v>245</v>
      </c>
    </row>
    <row r="2305" spans="1:11" ht="13.5">
      <c r="A2305" s="4"/>
      <c r="B2305" s="15"/>
      <c r="C2305"/>
      <c r="K2305" s="52" t="s">
        <v>245</v>
      </c>
    </row>
    <row r="2306" spans="1:11" ht="13.5">
      <c r="A2306" s="4"/>
      <c r="B2306" s="15"/>
      <c r="C2306"/>
      <c r="K2306" s="52" t="s">
        <v>245</v>
      </c>
    </row>
    <row r="2307" spans="1:11" ht="13.5">
      <c r="A2307" s="4"/>
      <c r="B2307" s="15"/>
      <c r="C2307"/>
      <c r="K2307" s="52" t="s">
        <v>245</v>
      </c>
    </row>
    <row r="2308" spans="1:11" ht="13.5">
      <c r="A2308" s="4"/>
      <c r="B2308" s="15"/>
      <c r="C2308"/>
      <c r="K2308" s="52" t="s">
        <v>245</v>
      </c>
    </row>
    <row r="2309" spans="1:11" ht="13.5">
      <c r="A2309" s="4"/>
      <c r="B2309" s="15"/>
      <c r="C2309"/>
      <c r="K2309" s="52" t="s">
        <v>245</v>
      </c>
    </row>
    <row r="2310" spans="1:11" ht="13.5">
      <c r="A2310" s="4"/>
      <c r="B2310" s="15"/>
      <c r="C2310"/>
      <c r="K2310" s="52" t="s">
        <v>245</v>
      </c>
    </row>
    <row r="2311" spans="1:11" ht="13.5">
      <c r="A2311" s="4"/>
      <c r="B2311" s="15"/>
      <c r="C2311"/>
      <c r="K2311" s="52" t="s">
        <v>245</v>
      </c>
    </row>
    <row r="2312" spans="1:11" ht="13.5">
      <c r="A2312" s="4"/>
      <c r="B2312" s="15"/>
      <c r="C2312"/>
      <c r="K2312" s="52" t="s">
        <v>245</v>
      </c>
    </row>
    <row r="2313" spans="1:11" ht="13.5">
      <c r="A2313" s="4"/>
      <c r="B2313" s="15"/>
      <c r="C2313"/>
      <c r="K2313" s="52" t="s">
        <v>245</v>
      </c>
    </row>
    <row r="2314" spans="1:11" ht="13.5">
      <c r="A2314" s="4"/>
      <c r="B2314" s="15"/>
      <c r="C2314"/>
      <c r="K2314" s="52" t="s">
        <v>245</v>
      </c>
    </row>
    <row r="2315" spans="1:11" ht="13.5">
      <c r="A2315" s="4"/>
      <c r="B2315" s="15"/>
      <c r="C2315"/>
      <c r="K2315" s="52" t="s">
        <v>245</v>
      </c>
    </row>
    <row r="2316" spans="1:11" ht="13.5">
      <c r="A2316" s="4"/>
      <c r="B2316" s="15"/>
      <c r="C2316"/>
      <c r="K2316" s="52" t="s">
        <v>245</v>
      </c>
    </row>
    <row r="2317" spans="1:11" ht="13.5">
      <c r="A2317" s="4"/>
      <c r="B2317" s="15"/>
      <c r="C2317"/>
      <c r="K2317" s="52" t="s">
        <v>245</v>
      </c>
    </row>
    <row r="2318" spans="1:11" ht="13.5">
      <c r="A2318" s="4"/>
      <c r="B2318" s="15"/>
      <c r="C2318"/>
      <c r="K2318" s="52" t="s">
        <v>245</v>
      </c>
    </row>
    <row r="2319" spans="1:11" ht="13.5">
      <c r="A2319" s="4"/>
      <c r="B2319" s="15"/>
      <c r="C2319"/>
      <c r="K2319" s="52" t="s">
        <v>245</v>
      </c>
    </row>
    <row r="2320" spans="1:11" ht="13.5">
      <c r="A2320" s="4"/>
      <c r="B2320" s="15"/>
      <c r="C2320"/>
      <c r="K2320" s="52" t="s">
        <v>245</v>
      </c>
    </row>
    <row r="2321" spans="1:11" ht="13.5">
      <c r="A2321" s="4"/>
      <c r="B2321" s="15"/>
      <c r="C2321"/>
      <c r="K2321" s="52" t="s">
        <v>245</v>
      </c>
    </row>
    <row r="2322" spans="1:11" ht="13.5">
      <c r="A2322" s="4"/>
      <c r="B2322" s="15"/>
      <c r="C2322"/>
      <c r="K2322" s="52" t="s">
        <v>245</v>
      </c>
    </row>
    <row r="2323" spans="1:11" ht="13.5">
      <c r="A2323" s="4"/>
      <c r="B2323" s="15"/>
      <c r="C2323"/>
      <c r="K2323" s="52" t="s">
        <v>245</v>
      </c>
    </row>
    <row r="2324" spans="1:11" ht="13.5">
      <c r="A2324" s="4"/>
      <c r="B2324" s="15"/>
      <c r="C2324"/>
      <c r="K2324" s="52" t="s">
        <v>245</v>
      </c>
    </row>
    <row r="2325" spans="1:11" ht="13.5">
      <c r="A2325" s="4"/>
      <c r="B2325" s="15"/>
      <c r="C2325"/>
      <c r="K2325" s="52" t="s">
        <v>245</v>
      </c>
    </row>
    <row r="2326" spans="1:11" ht="13.5">
      <c r="A2326" s="4"/>
      <c r="B2326" s="15"/>
      <c r="C2326"/>
      <c r="K2326" s="52" t="s">
        <v>245</v>
      </c>
    </row>
    <row r="2327" spans="1:11" ht="13.5">
      <c r="A2327" s="4"/>
      <c r="B2327" s="15"/>
      <c r="C2327"/>
      <c r="K2327" s="52" t="s">
        <v>245</v>
      </c>
    </row>
    <row r="2328" spans="1:11" ht="13.5">
      <c r="A2328" s="4"/>
      <c r="B2328" s="15"/>
      <c r="C2328"/>
      <c r="K2328" s="52" t="s">
        <v>245</v>
      </c>
    </row>
    <row r="2329" spans="1:11" ht="13.5">
      <c r="A2329" s="4"/>
      <c r="B2329" s="15"/>
      <c r="C2329"/>
      <c r="K2329" s="52" t="s">
        <v>245</v>
      </c>
    </row>
    <row r="2330" spans="1:11" ht="13.5">
      <c r="A2330" s="4"/>
      <c r="B2330" s="15"/>
      <c r="C2330"/>
      <c r="K2330" s="52" t="s">
        <v>245</v>
      </c>
    </row>
    <row r="2331" spans="1:11" ht="13.5">
      <c r="A2331" s="4"/>
      <c r="B2331" s="15"/>
      <c r="C2331"/>
      <c r="K2331" s="52" t="s">
        <v>245</v>
      </c>
    </row>
    <row r="2332" spans="1:11" ht="13.5">
      <c r="A2332" s="4"/>
      <c r="B2332" s="15"/>
      <c r="C2332"/>
      <c r="K2332" s="52" t="s">
        <v>245</v>
      </c>
    </row>
    <row r="2333" spans="1:11" ht="13.5">
      <c r="A2333" s="4"/>
      <c r="B2333" s="15"/>
      <c r="C2333"/>
      <c r="K2333" s="52" t="s">
        <v>245</v>
      </c>
    </row>
    <row r="2334" spans="1:11" ht="13.5">
      <c r="A2334" s="4"/>
      <c r="B2334" s="15"/>
      <c r="C2334"/>
      <c r="K2334" s="52" t="s">
        <v>245</v>
      </c>
    </row>
    <row r="2335" spans="1:11" ht="13.5">
      <c r="A2335" s="4"/>
      <c r="B2335" s="15"/>
      <c r="C2335"/>
      <c r="K2335" s="52" t="s">
        <v>245</v>
      </c>
    </row>
    <row r="2336" spans="1:11" ht="13.5">
      <c r="A2336" s="4"/>
      <c r="B2336" s="15"/>
      <c r="C2336"/>
      <c r="K2336" s="52" t="s">
        <v>245</v>
      </c>
    </row>
    <row r="2337" spans="1:11" ht="13.5">
      <c r="A2337" s="4"/>
      <c r="B2337" s="15"/>
      <c r="C2337"/>
      <c r="K2337" s="52" t="s">
        <v>245</v>
      </c>
    </row>
    <row r="2338" spans="1:11" ht="13.5">
      <c r="A2338" s="4"/>
      <c r="B2338" s="15"/>
      <c r="C2338"/>
      <c r="K2338" s="52" t="s">
        <v>245</v>
      </c>
    </row>
    <row r="2339" spans="1:11" ht="13.5">
      <c r="A2339" s="4"/>
      <c r="B2339" s="15"/>
      <c r="C2339"/>
      <c r="K2339" s="52" t="s">
        <v>245</v>
      </c>
    </row>
    <row r="2340" spans="1:11" ht="13.5">
      <c r="A2340" s="4"/>
      <c r="B2340" s="15"/>
      <c r="C2340"/>
      <c r="K2340" s="52" t="s">
        <v>245</v>
      </c>
    </row>
    <row r="2341" spans="1:11" ht="13.5">
      <c r="A2341" s="4"/>
      <c r="B2341" s="15"/>
      <c r="C2341"/>
      <c r="K2341" s="52" t="s">
        <v>245</v>
      </c>
    </row>
    <row r="2342" spans="1:11" ht="13.5">
      <c r="A2342" s="4"/>
      <c r="B2342" s="15"/>
      <c r="C2342"/>
      <c r="K2342" s="52" t="s">
        <v>245</v>
      </c>
    </row>
    <row r="2343" spans="1:11" ht="13.5">
      <c r="A2343" s="4"/>
      <c r="B2343" s="15"/>
      <c r="C2343"/>
      <c r="K2343" s="52" t="s">
        <v>245</v>
      </c>
    </row>
    <row r="2344" spans="1:11" ht="13.5">
      <c r="A2344" s="4"/>
      <c r="B2344" s="15"/>
      <c r="C2344"/>
      <c r="K2344" s="52" t="s">
        <v>245</v>
      </c>
    </row>
    <row r="2345" spans="1:11" ht="13.5">
      <c r="A2345" s="4"/>
      <c r="B2345" s="15"/>
      <c r="C2345"/>
      <c r="K2345" s="52" t="s">
        <v>245</v>
      </c>
    </row>
    <row r="2346" spans="1:11" ht="13.5">
      <c r="A2346" s="4"/>
      <c r="B2346" s="15"/>
      <c r="C2346"/>
      <c r="K2346" s="52" t="s">
        <v>245</v>
      </c>
    </row>
    <row r="2347" spans="1:11" ht="13.5">
      <c r="A2347" s="4"/>
      <c r="B2347" s="15"/>
      <c r="C2347"/>
      <c r="K2347" s="52" t="s">
        <v>245</v>
      </c>
    </row>
    <row r="2348" spans="1:11" ht="13.5">
      <c r="A2348" s="4"/>
      <c r="B2348" s="15"/>
      <c r="C2348"/>
      <c r="K2348" s="52" t="s">
        <v>245</v>
      </c>
    </row>
    <row r="2349" spans="1:11" ht="13.5">
      <c r="A2349" s="4"/>
      <c r="B2349" s="15"/>
      <c r="C2349"/>
      <c r="K2349" s="52" t="s">
        <v>245</v>
      </c>
    </row>
    <row r="2350" spans="1:11" ht="13.5">
      <c r="A2350" s="4"/>
      <c r="B2350" s="15"/>
      <c r="C2350"/>
      <c r="K2350" s="52" t="s">
        <v>245</v>
      </c>
    </row>
    <row r="2351" spans="1:11" ht="13.5">
      <c r="A2351" s="4"/>
      <c r="B2351" s="15"/>
      <c r="C2351"/>
      <c r="K2351" s="52" t="s">
        <v>245</v>
      </c>
    </row>
    <row r="2352" spans="1:11" ht="13.5">
      <c r="A2352" s="4"/>
      <c r="B2352" s="15"/>
      <c r="C2352"/>
      <c r="K2352" s="52" t="s">
        <v>245</v>
      </c>
    </row>
    <row r="2353" spans="1:11" ht="13.5">
      <c r="A2353" s="4"/>
      <c r="B2353" s="15"/>
      <c r="C2353"/>
      <c r="K2353" s="52" t="s">
        <v>245</v>
      </c>
    </row>
    <row r="2354" spans="1:11" ht="13.5">
      <c r="A2354" s="4"/>
      <c r="B2354" s="15"/>
      <c r="C2354"/>
      <c r="K2354" s="52" t="s">
        <v>245</v>
      </c>
    </row>
    <row r="2355" spans="1:11" ht="13.5">
      <c r="A2355" s="4"/>
      <c r="B2355" s="15"/>
      <c r="C2355"/>
      <c r="K2355" s="52" t="s">
        <v>245</v>
      </c>
    </row>
    <row r="2356" spans="1:11" ht="13.5">
      <c r="A2356" s="4"/>
      <c r="B2356" s="15"/>
      <c r="C2356"/>
      <c r="K2356" s="52" t="s">
        <v>245</v>
      </c>
    </row>
    <row r="2357" spans="1:11" ht="13.5">
      <c r="A2357" s="4"/>
      <c r="B2357" s="15"/>
      <c r="C2357"/>
      <c r="K2357" s="52" t="s">
        <v>245</v>
      </c>
    </row>
    <row r="2358" spans="1:11" ht="13.5">
      <c r="A2358" s="4"/>
      <c r="B2358" s="15"/>
      <c r="C2358"/>
      <c r="K2358" s="52" t="s">
        <v>245</v>
      </c>
    </row>
    <row r="2359" spans="1:11" ht="13.5">
      <c r="A2359" s="4"/>
      <c r="B2359" s="15"/>
      <c r="C2359"/>
      <c r="K2359" s="52" t="s">
        <v>245</v>
      </c>
    </row>
    <row r="2360" spans="1:11" ht="13.5">
      <c r="A2360" s="4"/>
      <c r="B2360" s="15"/>
      <c r="C2360"/>
      <c r="K2360" s="52" t="s">
        <v>245</v>
      </c>
    </row>
    <row r="2361" spans="1:11" ht="13.5">
      <c r="A2361" s="4"/>
      <c r="B2361" s="15"/>
      <c r="C2361"/>
      <c r="K2361" s="52" t="s">
        <v>245</v>
      </c>
    </row>
    <row r="2362" spans="1:11" ht="13.5">
      <c r="A2362" s="4"/>
      <c r="B2362" s="15"/>
      <c r="C2362"/>
      <c r="K2362" s="52" t="s">
        <v>245</v>
      </c>
    </row>
    <row r="2363" spans="1:11" ht="13.5">
      <c r="A2363" s="4"/>
      <c r="B2363" s="15"/>
      <c r="C2363"/>
      <c r="K2363" s="52" t="s">
        <v>245</v>
      </c>
    </row>
    <row r="2364" spans="1:11" ht="13.5">
      <c r="A2364" s="4"/>
      <c r="B2364" s="15"/>
      <c r="C2364"/>
      <c r="K2364" s="52" t="s">
        <v>245</v>
      </c>
    </row>
    <row r="2365" spans="1:11" ht="13.5">
      <c r="A2365" s="4"/>
      <c r="B2365" s="15"/>
      <c r="C2365"/>
      <c r="K2365" s="52" t="s">
        <v>245</v>
      </c>
    </row>
    <row r="2366" spans="1:11" ht="13.5">
      <c r="A2366" s="4"/>
      <c r="B2366" s="15"/>
      <c r="C2366"/>
      <c r="K2366" s="52" t="s">
        <v>245</v>
      </c>
    </row>
    <row r="2367" spans="1:11" ht="13.5">
      <c r="A2367" s="4"/>
      <c r="B2367" s="15"/>
      <c r="C2367"/>
      <c r="K2367" s="52" t="s">
        <v>245</v>
      </c>
    </row>
    <row r="2368" spans="1:11" ht="13.5">
      <c r="A2368" s="4"/>
      <c r="B2368" s="15"/>
      <c r="C2368"/>
      <c r="K2368" s="52" t="s">
        <v>245</v>
      </c>
    </row>
    <row r="2369" spans="1:11" ht="13.5">
      <c r="A2369" s="4"/>
      <c r="B2369" s="15"/>
      <c r="C2369"/>
      <c r="K2369" s="52" t="s">
        <v>245</v>
      </c>
    </row>
    <row r="2370" spans="1:11" ht="13.5">
      <c r="A2370" s="4"/>
      <c r="B2370" s="15"/>
      <c r="C2370"/>
      <c r="K2370" s="52" t="s">
        <v>245</v>
      </c>
    </row>
    <row r="2371" spans="1:11" ht="13.5">
      <c r="A2371" s="4"/>
      <c r="B2371" s="15"/>
      <c r="C2371"/>
      <c r="K2371" s="52" t="s">
        <v>245</v>
      </c>
    </row>
    <row r="2372" spans="1:11" ht="13.5">
      <c r="A2372" s="4"/>
      <c r="B2372" s="15"/>
      <c r="C2372"/>
      <c r="K2372" s="52" t="s">
        <v>245</v>
      </c>
    </row>
    <row r="2373" spans="1:11" ht="13.5">
      <c r="A2373" s="4"/>
      <c r="B2373" s="15"/>
      <c r="C2373"/>
      <c r="K2373" s="52" t="s">
        <v>245</v>
      </c>
    </row>
    <row r="2374" spans="1:11" ht="13.5">
      <c r="A2374" s="4"/>
      <c r="B2374" s="15"/>
      <c r="C2374"/>
      <c r="K2374" s="52" t="s">
        <v>245</v>
      </c>
    </row>
    <row r="2375" spans="1:11" ht="13.5">
      <c r="A2375" s="4"/>
      <c r="B2375" s="15"/>
      <c r="C2375"/>
      <c r="K2375" s="52" t="s">
        <v>245</v>
      </c>
    </row>
    <row r="2376" spans="1:11" ht="13.5">
      <c r="A2376" s="4"/>
      <c r="B2376" s="15"/>
      <c r="C2376"/>
      <c r="K2376" s="52" t="s">
        <v>245</v>
      </c>
    </row>
    <row r="2377" spans="1:11" ht="13.5">
      <c r="A2377" s="4"/>
      <c r="B2377" s="15"/>
      <c r="C2377"/>
      <c r="K2377" s="52" t="s">
        <v>245</v>
      </c>
    </row>
    <row r="2378" spans="1:11" ht="13.5">
      <c r="A2378" s="4"/>
      <c r="B2378" s="15"/>
      <c r="C2378"/>
      <c r="K2378" s="52" t="s">
        <v>245</v>
      </c>
    </row>
    <row r="2379" spans="1:11" ht="13.5">
      <c r="A2379" s="4"/>
      <c r="B2379" s="15"/>
      <c r="C2379"/>
      <c r="K2379" s="52" t="s">
        <v>245</v>
      </c>
    </row>
    <row r="2380" spans="1:11" ht="13.5">
      <c r="A2380" s="4"/>
      <c r="B2380" s="15"/>
      <c r="C2380"/>
      <c r="K2380" s="52" t="s">
        <v>245</v>
      </c>
    </row>
    <row r="2381" spans="1:11" ht="13.5">
      <c r="A2381" s="4"/>
      <c r="B2381" s="15"/>
      <c r="C2381"/>
      <c r="K2381" s="52" t="s">
        <v>245</v>
      </c>
    </row>
    <row r="2382" spans="1:11" ht="13.5">
      <c r="A2382" s="4"/>
      <c r="B2382" s="15"/>
      <c r="C2382"/>
      <c r="K2382" s="52" t="s">
        <v>245</v>
      </c>
    </row>
    <row r="2383" spans="1:11" ht="13.5">
      <c r="A2383" s="4"/>
      <c r="B2383" s="15"/>
      <c r="C2383"/>
      <c r="K2383" s="52" t="s">
        <v>245</v>
      </c>
    </row>
    <row r="2384" spans="1:11" ht="13.5">
      <c r="A2384" s="4"/>
      <c r="B2384" s="15"/>
      <c r="C2384"/>
      <c r="K2384" s="52" t="s">
        <v>245</v>
      </c>
    </row>
    <row r="2385" spans="1:11" ht="13.5">
      <c r="A2385" s="4"/>
      <c r="B2385" s="15"/>
      <c r="C2385"/>
      <c r="K2385" s="52" t="s">
        <v>245</v>
      </c>
    </row>
    <row r="2386" spans="1:11" ht="13.5">
      <c r="A2386" s="4"/>
      <c r="B2386" s="15"/>
      <c r="C2386"/>
      <c r="K2386" s="52" t="s">
        <v>245</v>
      </c>
    </row>
    <row r="2387" spans="1:11" ht="13.5">
      <c r="A2387" s="4"/>
      <c r="B2387" s="15"/>
      <c r="C2387"/>
      <c r="K2387" s="52" t="s">
        <v>245</v>
      </c>
    </row>
    <row r="2388" spans="1:11" ht="13.5">
      <c r="A2388" s="4"/>
      <c r="B2388" s="15"/>
      <c r="C2388"/>
      <c r="K2388" s="52" t="s">
        <v>245</v>
      </c>
    </row>
    <row r="2389" spans="1:11" ht="13.5">
      <c r="A2389" s="4"/>
      <c r="B2389" s="15"/>
      <c r="C2389"/>
      <c r="K2389" s="52" t="s">
        <v>245</v>
      </c>
    </row>
    <row r="2390" spans="1:11" ht="13.5">
      <c r="A2390" s="4"/>
      <c r="B2390" s="15"/>
      <c r="C2390"/>
      <c r="K2390" s="52" t="s">
        <v>245</v>
      </c>
    </row>
    <row r="2391" spans="1:11" ht="13.5">
      <c r="A2391" s="4"/>
      <c r="B2391" s="15"/>
      <c r="C2391"/>
      <c r="K2391" s="52" t="s">
        <v>245</v>
      </c>
    </row>
    <row r="2392" spans="1:11" ht="13.5">
      <c r="A2392" s="4"/>
      <c r="B2392" s="15"/>
      <c r="C2392"/>
      <c r="K2392" s="52" t="s">
        <v>245</v>
      </c>
    </row>
    <row r="2393" spans="1:11" ht="13.5">
      <c r="A2393" s="4"/>
      <c r="B2393" s="15"/>
      <c r="C2393"/>
      <c r="K2393" s="52" t="s">
        <v>245</v>
      </c>
    </row>
    <row r="2394" spans="1:11" ht="13.5">
      <c r="A2394" s="4"/>
      <c r="B2394" s="15"/>
      <c r="C2394"/>
      <c r="K2394" s="52" t="s">
        <v>245</v>
      </c>
    </row>
    <row r="2395" spans="1:11" ht="13.5">
      <c r="A2395" s="4"/>
      <c r="B2395" s="15"/>
      <c r="C2395"/>
      <c r="K2395" s="52" t="s">
        <v>245</v>
      </c>
    </row>
    <row r="2396" spans="1:11" ht="13.5">
      <c r="A2396" s="4"/>
      <c r="B2396" s="15"/>
      <c r="C2396"/>
      <c r="K2396" s="52" t="s">
        <v>245</v>
      </c>
    </row>
    <row r="2397" spans="1:11" ht="13.5">
      <c r="A2397" s="4"/>
      <c r="B2397" s="15"/>
      <c r="C2397"/>
      <c r="K2397" s="52" t="s">
        <v>245</v>
      </c>
    </row>
    <row r="2398" spans="1:11" ht="13.5">
      <c r="A2398" s="4"/>
      <c r="B2398" s="15"/>
      <c r="C2398"/>
      <c r="K2398" s="52" t="s">
        <v>245</v>
      </c>
    </row>
    <row r="2399" spans="1:11" ht="13.5">
      <c r="A2399" s="4"/>
      <c r="B2399" s="15"/>
      <c r="C2399"/>
      <c r="K2399" s="52" t="s">
        <v>245</v>
      </c>
    </row>
    <row r="2400" spans="1:11" ht="13.5">
      <c r="A2400" s="4"/>
      <c r="B2400" s="15"/>
      <c r="C2400"/>
      <c r="K2400" s="52" t="s">
        <v>245</v>
      </c>
    </row>
    <row r="2401" spans="1:11" ht="13.5">
      <c r="A2401" s="4"/>
      <c r="B2401" s="15"/>
      <c r="C2401"/>
      <c r="K2401" s="52" t="s">
        <v>245</v>
      </c>
    </row>
    <row r="2402" spans="1:11" ht="13.5">
      <c r="A2402" s="4"/>
      <c r="B2402" s="15"/>
      <c r="C2402"/>
      <c r="K2402" s="52" t="s">
        <v>245</v>
      </c>
    </row>
    <row r="2403" spans="1:11" ht="13.5">
      <c r="A2403" s="4"/>
      <c r="B2403" s="15"/>
      <c r="C2403"/>
      <c r="K2403" s="52" t="s">
        <v>245</v>
      </c>
    </row>
    <row r="2404" spans="1:11" ht="13.5">
      <c r="A2404" s="4"/>
      <c r="B2404" s="15"/>
      <c r="C2404"/>
      <c r="K2404" s="52" t="s">
        <v>245</v>
      </c>
    </row>
    <row r="2405" spans="1:11" ht="13.5">
      <c r="A2405" s="4"/>
      <c r="B2405" s="15"/>
      <c r="C2405"/>
      <c r="K2405" s="52" t="s">
        <v>245</v>
      </c>
    </row>
    <row r="2406" spans="1:11" ht="13.5">
      <c r="A2406" s="4"/>
      <c r="B2406" s="15"/>
      <c r="C2406"/>
      <c r="K2406" s="52" t="s">
        <v>245</v>
      </c>
    </row>
    <row r="2407" spans="1:11" ht="13.5">
      <c r="A2407" s="4"/>
      <c r="B2407" s="15"/>
      <c r="C2407"/>
      <c r="K2407" s="52" t="s">
        <v>245</v>
      </c>
    </row>
    <row r="2408" spans="1:11" ht="13.5">
      <c r="A2408" s="4"/>
      <c r="B2408" s="15"/>
      <c r="C2408"/>
      <c r="K2408" s="52" t="s">
        <v>245</v>
      </c>
    </row>
    <row r="2409" spans="1:11" ht="13.5">
      <c r="A2409" s="4"/>
      <c r="B2409" s="15"/>
      <c r="C2409"/>
      <c r="K2409" s="52" t="s">
        <v>245</v>
      </c>
    </row>
    <row r="2410" spans="1:11" ht="13.5">
      <c r="A2410" s="4"/>
      <c r="B2410" s="15"/>
      <c r="C2410"/>
      <c r="K2410" s="52" t="s">
        <v>245</v>
      </c>
    </row>
    <row r="2411" spans="1:11" ht="13.5">
      <c r="A2411" s="4"/>
      <c r="B2411" s="15"/>
      <c r="C2411"/>
      <c r="K2411" s="52" t="s">
        <v>245</v>
      </c>
    </row>
    <row r="2412" spans="1:11" ht="13.5">
      <c r="A2412" s="4"/>
      <c r="B2412" s="15"/>
      <c r="C2412"/>
      <c r="K2412" s="52" t="s">
        <v>245</v>
      </c>
    </row>
    <row r="2413" spans="1:11" ht="13.5">
      <c r="A2413" s="4"/>
      <c r="B2413" s="15"/>
      <c r="C2413"/>
      <c r="K2413" s="52" t="s">
        <v>245</v>
      </c>
    </row>
    <row r="2414" spans="1:11" ht="13.5">
      <c r="A2414" s="4"/>
      <c r="B2414" s="15"/>
      <c r="C2414"/>
      <c r="K2414" s="52" t="s">
        <v>245</v>
      </c>
    </row>
    <row r="2415" spans="1:11" ht="13.5">
      <c r="A2415" s="4"/>
      <c r="B2415" s="15"/>
      <c r="C2415"/>
      <c r="K2415" s="52" t="s">
        <v>245</v>
      </c>
    </row>
    <row r="2416" spans="1:11" ht="13.5">
      <c r="A2416" s="4"/>
      <c r="B2416" s="15"/>
      <c r="C2416"/>
      <c r="K2416" s="52" t="s">
        <v>245</v>
      </c>
    </row>
    <row r="2417" spans="1:11" ht="13.5">
      <c r="A2417" s="4"/>
      <c r="B2417" s="15"/>
      <c r="C2417"/>
      <c r="K2417" s="52" t="s">
        <v>245</v>
      </c>
    </row>
    <row r="2418" spans="1:11" ht="13.5">
      <c r="A2418" s="4"/>
      <c r="B2418" s="15"/>
      <c r="C2418"/>
      <c r="K2418" s="52" t="s">
        <v>245</v>
      </c>
    </row>
    <row r="2419" spans="1:11" ht="13.5">
      <c r="A2419" s="4"/>
      <c r="B2419" s="15"/>
      <c r="C2419"/>
      <c r="K2419" s="52" t="s">
        <v>245</v>
      </c>
    </row>
    <row r="2420" spans="1:11" ht="13.5">
      <c r="A2420" s="4"/>
      <c r="B2420" s="15"/>
      <c r="C2420"/>
      <c r="K2420" s="52" t="s">
        <v>245</v>
      </c>
    </row>
    <row r="2421" spans="1:11" ht="13.5">
      <c r="A2421" s="4"/>
      <c r="B2421" s="15"/>
      <c r="C2421"/>
      <c r="K2421" s="52" t="s">
        <v>245</v>
      </c>
    </row>
    <row r="2422" spans="1:11" ht="13.5">
      <c r="A2422" s="4"/>
      <c r="B2422" s="15"/>
      <c r="C2422"/>
      <c r="K2422" s="52" t="s">
        <v>245</v>
      </c>
    </row>
    <row r="2423" spans="1:11" ht="13.5">
      <c r="A2423" s="4"/>
      <c r="B2423" s="15"/>
      <c r="C2423"/>
      <c r="K2423" s="52" t="s">
        <v>245</v>
      </c>
    </row>
    <row r="2424" spans="1:11" ht="13.5">
      <c r="A2424" s="4"/>
      <c r="B2424" s="15"/>
      <c r="C2424"/>
      <c r="K2424" s="52" t="s">
        <v>245</v>
      </c>
    </row>
    <row r="2425" spans="1:11" ht="13.5">
      <c r="A2425" s="4"/>
      <c r="B2425" s="15"/>
      <c r="C2425"/>
      <c r="K2425" s="52" t="s">
        <v>245</v>
      </c>
    </row>
    <row r="2426" spans="1:11" ht="13.5">
      <c r="A2426" s="4"/>
      <c r="B2426" s="15"/>
      <c r="C2426"/>
      <c r="K2426" s="52" t="s">
        <v>245</v>
      </c>
    </row>
    <row r="2427" spans="1:11" ht="13.5">
      <c r="A2427" s="4"/>
      <c r="B2427" s="15"/>
      <c r="C2427"/>
      <c r="K2427" s="52" t="s">
        <v>245</v>
      </c>
    </row>
    <row r="2428" spans="1:11" ht="13.5">
      <c r="A2428" s="4"/>
      <c r="B2428" s="15"/>
      <c r="C2428"/>
      <c r="K2428" s="52" t="s">
        <v>245</v>
      </c>
    </row>
    <row r="2429" spans="1:11" ht="13.5">
      <c r="A2429" s="4"/>
      <c r="B2429" s="15"/>
      <c r="C2429"/>
      <c r="K2429" s="52" t="s">
        <v>245</v>
      </c>
    </row>
    <row r="2430" spans="1:11" ht="13.5">
      <c r="A2430" s="4"/>
      <c r="B2430" s="15"/>
      <c r="C2430"/>
      <c r="K2430" s="52" t="s">
        <v>245</v>
      </c>
    </row>
    <row r="2431" spans="1:11" ht="13.5">
      <c r="A2431" s="4"/>
      <c r="B2431" s="15"/>
      <c r="C2431"/>
      <c r="K2431" s="52" t="s">
        <v>245</v>
      </c>
    </row>
    <row r="2432" spans="1:11" ht="13.5">
      <c r="A2432" s="4"/>
      <c r="B2432" s="15"/>
      <c r="C2432"/>
      <c r="K2432" s="52" t="s">
        <v>245</v>
      </c>
    </row>
    <row r="2433" spans="1:11" ht="13.5">
      <c r="A2433" s="4"/>
      <c r="B2433" s="15"/>
      <c r="C2433"/>
      <c r="K2433" s="52" t="s">
        <v>245</v>
      </c>
    </row>
    <row r="2434" spans="1:11" ht="13.5">
      <c r="A2434" s="4"/>
      <c r="B2434" s="15"/>
      <c r="C2434"/>
      <c r="K2434" s="52" t="s">
        <v>245</v>
      </c>
    </row>
    <row r="2435" spans="1:11" ht="13.5">
      <c r="A2435" s="4"/>
      <c r="B2435" s="15"/>
      <c r="C2435"/>
      <c r="K2435" s="52" t="s">
        <v>245</v>
      </c>
    </row>
    <row r="2436" spans="1:11" ht="13.5">
      <c r="A2436" s="4"/>
      <c r="B2436" s="15"/>
      <c r="C2436"/>
      <c r="K2436" s="52" t="s">
        <v>245</v>
      </c>
    </row>
    <row r="2437" spans="1:11" ht="13.5">
      <c r="A2437" s="4"/>
      <c r="B2437" s="15"/>
      <c r="C2437"/>
      <c r="K2437" s="52" t="s">
        <v>245</v>
      </c>
    </row>
    <row r="2438" spans="1:11" ht="13.5">
      <c r="A2438" s="4"/>
      <c r="B2438" s="15"/>
      <c r="C2438"/>
      <c r="K2438" s="52" t="s">
        <v>245</v>
      </c>
    </row>
    <row r="2439" spans="1:11" ht="13.5">
      <c r="A2439" s="4"/>
      <c r="B2439" s="15"/>
      <c r="C2439"/>
      <c r="K2439" s="52" t="s">
        <v>245</v>
      </c>
    </row>
    <row r="2440" spans="1:11" ht="13.5">
      <c r="A2440" s="4"/>
      <c r="B2440" s="15"/>
      <c r="C2440"/>
      <c r="K2440" s="52" t="s">
        <v>245</v>
      </c>
    </row>
    <row r="2441" spans="1:11" ht="13.5">
      <c r="A2441" s="4"/>
      <c r="B2441" s="15"/>
      <c r="C2441"/>
      <c r="K2441" s="52" t="s">
        <v>245</v>
      </c>
    </row>
    <row r="2442" spans="1:11" ht="13.5">
      <c r="A2442" s="4"/>
      <c r="B2442" s="15"/>
      <c r="C2442"/>
      <c r="K2442" s="52" t="s">
        <v>245</v>
      </c>
    </row>
    <row r="2443" spans="1:11" ht="13.5">
      <c r="A2443" s="4"/>
      <c r="B2443" s="15"/>
      <c r="C2443"/>
      <c r="K2443" s="52" t="s">
        <v>245</v>
      </c>
    </row>
    <row r="2444" spans="1:11" ht="13.5">
      <c r="A2444" s="4"/>
      <c r="B2444" s="15"/>
      <c r="C2444"/>
      <c r="K2444" s="52" t="s">
        <v>245</v>
      </c>
    </row>
    <row r="2445" spans="1:11" ht="13.5">
      <c r="A2445" s="4"/>
      <c r="B2445" s="15"/>
      <c r="C2445"/>
      <c r="K2445" s="52" t="s">
        <v>245</v>
      </c>
    </row>
    <row r="2446" spans="1:11" ht="13.5">
      <c r="A2446" s="4"/>
      <c r="B2446" s="15"/>
      <c r="C2446"/>
      <c r="K2446" s="52" t="s">
        <v>245</v>
      </c>
    </row>
    <row r="2447" spans="1:11" ht="13.5">
      <c r="A2447" s="4"/>
      <c r="B2447" s="15"/>
      <c r="C2447"/>
      <c r="K2447" s="52" t="s">
        <v>245</v>
      </c>
    </row>
    <row r="2448" spans="1:11" ht="13.5">
      <c r="A2448" s="4"/>
      <c r="B2448" s="15"/>
      <c r="C2448"/>
      <c r="K2448" s="52" t="s">
        <v>245</v>
      </c>
    </row>
    <row r="2449" spans="1:11" ht="13.5">
      <c r="A2449" s="4"/>
      <c r="B2449" s="15"/>
      <c r="C2449"/>
      <c r="K2449" s="52" t="s">
        <v>245</v>
      </c>
    </row>
    <row r="2450" spans="1:11" ht="13.5">
      <c r="A2450" s="4"/>
      <c r="B2450" s="15"/>
      <c r="C2450"/>
      <c r="K2450" s="52" t="s">
        <v>245</v>
      </c>
    </row>
    <row r="2451" spans="1:11" ht="13.5">
      <c r="A2451" s="4"/>
      <c r="B2451" s="15"/>
      <c r="C2451"/>
      <c r="K2451" s="52" t="s">
        <v>245</v>
      </c>
    </row>
    <row r="2452" spans="1:11" ht="13.5">
      <c r="A2452" s="4"/>
      <c r="B2452" s="15"/>
      <c r="C2452"/>
      <c r="K2452" s="52" t="s">
        <v>245</v>
      </c>
    </row>
    <row r="2453" spans="1:11" ht="13.5">
      <c r="A2453" s="4"/>
      <c r="B2453" s="15"/>
      <c r="C2453"/>
      <c r="K2453" s="52" t="s">
        <v>245</v>
      </c>
    </row>
    <row r="2454" spans="1:11" ht="13.5">
      <c r="A2454" s="4"/>
      <c r="B2454" s="15"/>
      <c r="C2454"/>
      <c r="K2454" s="52" t="s">
        <v>245</v>
      </c>
    </row>
    <row r="2455" spans="1:11" ht="13.5">
      <c r="A2455" s="4"/>
      <c r="B2455" s="15"/>
      <c r="C2455"/>
      <c r="K2455" s="52" t="s">
        <v>245</v>
      </c>
    </row>
    <row r="2456" spans="1:11" ht="13.5">
      <c r="A2456" s="4"/>
      <c r="B2456" s="15"/>
      <c r="C2456"/>
      <c r="K2456" s="52" t="s">
        <v>245</v>
      </c>
    </row>
    <row r="2457" spans="1:11" ht="13.5">
      <c r="A2457" s="4"/>
      <c r="B2457" s="15"/>
      <c r="C2457"/>
      <c r="K2457" s="52" t="s">
        <v>245</v>
      </c>
    </row>
    <row r="2458" spans="1:11" ht="13.5">
      <c r="A2458" s="4"/>
      <c r="B2458" s="15"/>
      <c r="C2458"/>
      <c r="K2458" s="52" t="s">
        <v>245</v>
      </c>
    </row>
    <row r="2459" spans="1:11" ht="13.5">
      <c r="A2459" s="4"/>
      <c r="B2459" s="15"/>
      <c r="C2459"/>
      <c r="K2459" s="52" t="s">
        <v>245</v>
      </c>
    </row>
    <row r="2460" spans="1:11" ht="13.5">
      <c r="A2460" s="4"/>
      <c r="B2460" s="15"/>
      <c r="C2460"/>
      <c r="K2460" s="52" t="s">
        <v>245</v>
      </c>
    </row>
    <row r="2461" spans="1:11" ht="13.5">
      <c r="A2461" s="4"/>
      <c r="B2461" s="15"/>
      <c r="C2461"/>
      <c r="K2461" s="52" t="s">
        <v>245</v>
      </c>
    </row>
    <row r="2462" spans="1:11" ht="13.5">
      <c r="A2462" s="4"/>
      <c r="B2462" s="15"/>
      <c r="C2462"/>
      <c r="K2462" s="52" t="s">
        <v>245</v>
      </c>
    </row>
    <row r="2463" spans="1:11" ht="13.5">
      <c r="A2463" s="4"/>
      <c r="B2463" s="15"/>
      <c r="C2463"/>
      <c r="K2463" s="52" t="s">
        <v>245</v>
      </c>
    </row>
    <row r="2464" spans="1:11" ht="13.5">
      <c r="A2464" s="4"/>
      <c r="B2464" s="15"/>
      <c r="C2464"/>
      <c r="K2464" s="52" t="s">
        <v>245</v>
      </c>
    </row>
    <row r="2465" spans="1:11" ht="13.5">
      <c r="A2465" s="4"/>
      <c r="B2465" s="15"/>
      <c r="C2465"/>
      <c r="K2465" s="52" t="s">
        <v>245</v>
      </c>
    </row>
    <row r="2466" spans="1:11" ht="13.5">
      <c r="A2466" s="4"/>
      <c r="B2466" s="15"/>
      <c r="C2466"/>
      <c r="K2466" s="52" t="s">
        <v>245</v>
      </c>
    </row>
    <row r="2467" spans="1:11" ht="13.5">
      <c r="A2467" s="4"/>
      <c r="B2467" s="15"/>
      <c r="C2467"/>
      <c r="K2467" s="52" t="s">
        <v>245</v>
      </c>
    </row>
    <row r="2468" spans="1:11" ht="13.5">
      <c r="A2468" s="4"/>
      <c r="B2468" s="15"/>
      <c r="C2468"/>
      <c r="K2468" s="52" t="s">
        <v>245</v>
      </c>
    </row>
    <row r="2469" spans="1:11" ht="13.5">
      <c r="A2469" s="4"/>
      <c r="B2469" s="15"/>
      <c r="C2469"/>
      <c r="K2469" s="52" t="s">
        <v>245</v>
      </c>
    </row>
    <row r="2470" spans="1:11" ht="13.5">
      <c r="A2470" s="4"/>
      <c r="B2470" s="15"/>
      <c r="C2470"/>
      <c r="K2470" s="52" t="s">
        <v>245</v>
      </c>
    </row>
    <row r="2471" spans="1:11" ht="13.5">
      <c r="A2471" s="4"/>
      <c r="B2471" s="15"/>
      <c r="C2471"/>
      <c r="K2471" s="52" t="s">
        <v>245</v>
      </c>
    </row>
    <row r="2472" spans="1:11" ht="13.5">
      <c r="A2472" s="4"/>
      <c r="B2472" s="15"/>
      <c r="C2472"/>
      <c r="K2472" s="52" t="s">
        <v>245</v>
      </c>
    </row>
    <row r="2473" spans="1:11" ht="13.5">
      <c r="A2473" s="4"/>
      <c r="B2473" s="15"/>
      <c r="C2473"/>
      <c r="K2473" s="52" t="s">
        <v>245</v>
      </c>
    </row>
    <row r="2474" spans="1:11" ht="13.5">
      <c r="A2474" s="4"/>
      <c r="B2474" s="15"/>
      <c r="C2474"/>
      <c r="K2474" s="52" t="s">
        <v>245</v>
      </c>
    </row>
    <row r="2475" spans="1:11" ht="13.5">
      <c r="A2475" s="4"/>
      <c r="B2475" s="15"/>
      <c r="C2475"/>
      <c r="K2475" s="52" t="s">
        <v>245</v>
      </c>
    </row>
    <row r="2476" spans="1:11" ht="13.5">
      <c r="A2476" s="4"/>
      <c r="B2476" s="15"/>
      <c r="C2476"/>
      <c r="K2476" s="52" t="s">
        <v>245</v>
      </c>
    </row>
    <row r="2477" spans="1:11" ht="13.5">
      <c r="A2477" s="4"/>
      <c r="B2477" s="15"/>
      <c r="C2477"/>
      <c r="K2477" s="52" t="s">
        <v>245</v>
      </c>
    </row>
    <row r="2478" spans="1:11" ht="13.5">
      <c r="A2478" s="4"/>
      <c r="B2478" s="15"/>
      <c r="C2478"/>
      <c r="K2478" s="52" t="s">
        <v>245</v>
      </c>
    </row>
    <row r="2479" spans="1:11" ht="13.5">
      <c r="A2479" s="4"/>
      <c r="B2479" s="15"/>
      <c r="C2479"/>
      <c r="K2479" s="52" t="s">
        <v>245</v>
      </c>
    </row>
    <row r="2480" spans="1:11" ht="13.5">
      <c r="A2480" s="4"/>
      <c r="B2480" s="15"/>
      <c r="C2480"/>
      <c r="K2480" s="52" t="s">
        <v>245</v>
      </c>
    </row>
    <row r="2481" spans="1:11" ht="13.5">
      <c r="A2481" s="4"/>
      <c r="B2481" s="15"/>
      <c r="C2481"/>
      <c r="K2481" s="52" t="s">
        <v>245</v>
      </c>
    </row>
    <row r="2482" spans="1:11" ht="13.5">
      <c r="A2482" s="4"/>
      <c r="B2482" s="15"/>
      <c r="C2482"/>
      <c r="K2482" s="52" t="s">
        <v>245</v>
      </c>
    </row>
    <row r="2483" spans="1:11" ht="13.5">
      <c r="A2483" s="4"/>
      <c r="B2483" s="15"/>
      <c r="C2483"/>
      <c r="K2483" s="52" t="s">
        <v>245</v>
      </c>
    </row>
    <row r="2484" spans="1:11" ht="13.5">
      <c r="A2484" s="4"/>
      <c r="B2484" s="15"/>
      <c r="C2484"/>
      <c r="K2484" s="52" t="s">
        <v>245</v>
      </c>
    </row>
    <row r="2485" spans="1:11" ht="13.5">
      <c r="A2485" s="4"/>
      <c r="B2485" s="15"/>
      <c r="C2485"/>
      <c r="K2485" s="52" t="s">
        <v>245</v>
      </c>
    </row>
    <row r="2486" spans="1:11" ht="13.5">
      <c r="A2486" s="4"/>
      <c r="B2486" s="15"/>
      <c r="C2486"/>
      <c r="K2486" s="52" t="s">
        <v>245</v>
      </c>
    </row>
    <row r="2487" spans="1:11" ht="13.5">
      <c r="A2487" s="4"/>
      <c r="B2487" s="15"/>
      <c r="C2487"/>
      <c r="K2487" s="52" t="s">
        <v>245</v>
      </c>
    </row>
    <row r="2488" spans="1:11" ht="13.5">
      <c r="A2488" s="4"/>
      <c r="B2488" s="15"/>
      <c r="C2488"/>
      <c r="K2488" s="52" t="s">
        <v>245</v>
      </c>
    </row>
    <row r="2489" spans="1:11" ht="13.5">
      <c r="A2489" s="4"/>
      <c r="B2489" s="15"/>
      <c r="C2489"/>
      <c r="K2489" s="52" t="s">
        <v>245</v>
      </c>
    </row>
    <row r="2490" spans="1:11" ht="13.5">
      <c r="A2490" s="4"/>
      <c r="B2490" s="15"/>
      <c r="C2490"/>
      <c r="K2490" s="52" t="s">
        <v>245</v>
      </c>
    </row>
    <row r="2491" spans="1:11" ht="13.5">
      <c r="A2491" s="4"/>
      <c r="B2491" s="15"/>
      <c r="C2491"/>
      <c r="K2491" s="52" t="s">
        <v>245</v>
      </c>
    </row>
    <row r="2492" spans="1:11" ht="13.5">
      <c r="A2492" s="4"/>
      <c r="B2492" s="15"/>
      <c r="C2492"/>
      <c r="K2492" s="52" t="s">
        <v>245</v>
      </c>
    </row>
    <row r="2493" spans="1:11" ht="13.5">
      <c r="A2493" s="4"/>
      <c r="B2493" s="15"/>
      <c r="C2493"/>
      <c r="K2493" s="52" t="s">
        <v>245</v>
      </c>
    </row>
    <row r="2494" spans="1:11" ht="13.5">
      <c r="A2494" s="4"/>
      <c r="B2494" s="15"/>
      <c r="C2494"/>
      <c r="K2494" s="52" t="s">
        <v>245</v>
      </c>
    </row>
    <row r="2495" spans="1:11" ht="13.5">
      <c r="A2495" s="4"/>
      <c r="B2495" s="15"/>
      <c r="C2495"/>
      <c r="K2495" s="52" t="s">
        <v>245</v>
      </c>
    </row>
    <row r="2496" spans="1:11" ht="13.5">
      <c r="A2496" s="4"/>
      <c r="B2496" s="15"/>
      <c r="C2496"/>
      <c r="K2496" s="52" t="s">
        <v>245</v>
      </c>
    </row>
    <row r="2497" spans="1:11" ht="13.5">
      <c r="A2497" s="4"/>
      <c r="B2497" s="15"/>
      <c r="C2497"/>
      <c r="K2497" s="52" t="s">
        <v>245</v>
      </c>
    </row>
    <row r="2498" spans="1:11" ht="13.5">
      <c r="A2498" s="4"/>
      <c r="B2498" s="15"/>
      <c r="C2498"/>
      <c r="K2498" s="52" t="s">
        <v>245</v>
      </c>
    </row>
    <row r="2499" spans="1:11" ht="13.5">
      <c r="A2499" s="4"/>
      <c r="B2499" s="15"/>
      <c r="C2499"/>
      <c r="K2499" s="52" t="s">
        <v>245</v>
      </c>
    </row>
    <row r="2500" spans="1:11" ht="13.5">
      <c r="A2500" s="4"/>
      <c r="B2500" s="15"/>
      <c r="C2500"/>
      <c r="K2500" s="52" t="s">
        <v>245</v>
      </c>
    </row>
    <row r="2501" spans="1:11" ht="13.5">
      <c r="A2501" s="4"/>
      <c r="B2501" s="15"/>
      <c r="C2501"/>
      <c r="K2501" s="52" t="s">
        <v>245</v>
      </c>
    </row>
    <row r="2502" spans="1:11" ht="13.5">
      <c r="A2502" s="4"/>
      <c r="B2502" s="15"/>
      <c r="C2502"/>
      <c r="K2502" s="52" t="s">
        <v>245</v>
      </c>
    </row>
    <row r="2503" spans="1:11" ht="13.5">
      <c r="A2503" s="4"/>
      <c r="B2503" s="15"/>
      <c r="C2503"/>
      <c r="K2503" s="52" t="s">
        <v>245</v>
      </c>
    </row>
    <row r="2504" spans="1:11" ht="13.5">
      <c r="A2504" s="4"/>
      <c r="B2504" s="15"/>
      <c r="C2504"/>
      <c r="K2504" s="52" t="s">
        <v>245</v>
      </c>
    </row>
    <row r="2505" spans="1:11" ht="13.5">
      <c r="A2505" s="4"/>
      <c r="B2505" s="15"/>
      <c r="C2505"/>
      <c r="K2505" s="52" t="s">
        <v>245</v>
      </c>
    </row>
    <row r="2506" spans="1:11" ht="13.5">
      <c r="A2506" s="4"/>
      <c r="B2506" s="15"/>
      <c r="C2506"/>
      <c r="K2506" s="52" t="s">
        <v>245</v>
      </c>
    </row>
    <row r="2507" spans="1:11" ht="13.5">
      <c r="A2507" s="4"/>
      <c r="B2507" s="15"/>
      <c r="C2507"/>
      <c r="K2507" s="52" t="s">
        <v>245</v>
      </c>
    </row>
    <row r="2508" spans="1:11" ht="13.5">
      <c r="A2508" s="4"/>
      <c r="B2508" s="15"/>
      <c r="C2508"/>
      <c r="K2508" s="52" t="s">
        <v>245</v>
      </c>
    </row>
    <row r="2509" spans="1:11" ht="13.5">
      <c r="A2509" s="4"/>
      <c r="B2509" s="15"/>
      <c r="C2509"/>
      <c r="K2509" s="52" t="s">
        <v>245</v>
      </c>
    </row>
    <row r="2510" spans="1:11" ht="13.5">
      <c r="A2510" s="4"/>
      <c r="B2510" s="15"/>
      <c r="C2510"/>
      <c r="K2510" s="52" t="s">
        <v>245</v>
      </c>
    </row>
    <row r="2511" spans="1:11" ht="13.5">
      <c r="A2511" s="4"/>
      <c r="B2511" s="15"/>
      <c r="C2511"/>
      <c r="K2511" s="52" t="s">
        <v>245</v>
      </c>
    </row>
    <row r="2512" spans="1:11" ht="13.5">
      <c r="A2512" s="4"/>
      <c r="B2512" s="15"/>
      <c r="C2512"/>
      <c r="K2512" s="52" t="s">
        <v>245</v>
      </c>
    </row>
    <row r="2513" spans="1:11" ht="13.5">
      <c r="A2513" s="4"/>
      <c r="B2513" s="15"/>
      <c r="C2513"/>
      <c r="K2513" s="52" t="s">
        <v>245</v>
      </c>
    </row>
    <row r="2514" spans="1:11" ht="13.5">
      <c r="A2514" s="4"/>
      <c r="B2514" s="15"/>
      <c r="C2514"/>
      <c r="K2514" s="52" t="s">
        <v>245</v>
      </c>
    </row>
    <row r="2515" spans="1:11" ht="13.5">
      <c r="A2515" s="4"/>
      <c r="B2515" s="15"/>
      <c r="C2515"/>
      <c r="K2515" s="52" t="s">
        <v>245</v>
      </c>
    </row>
    <row r="2516" spans="1:11" ht="13.5">
      <c r="A2516" s="4"/>
      <c r="B2516" s="15"/>
      <c r="C2516"/>
      <c r="K2516" s="52" t="s">
        <v>245</v>
      </c>
    </row>
    <row r="2517" spans="1:11" ht="13.5">
      <c r="A2517" s="4"/>
      <c r="B2517" s="15"/>
      <c r="C2517"/>
      <c r="K2517" s="52" t="s">
        <v>245</v>
      </c>
    </row>
    <row r="2518" spans="1:11" ht="13.5">
      <c r="A2518" s="4"/>
      <c r="B2518" s="15"/>
      <c r="C2518"/>
      <c r="K2518" s="52" t="s">
        <v>245</v>
      </c>
    </row>
    <row r="2519" spans="1:11" ht="13.5">
      <c r="A2519" s="4"/>
      <c r="B2519" s="15"/>
      <c r="C2519"/>
      <c r="K2519" s="52" t="s">
        <v>245</v>
      </c>
    </row>
    <row r="2520" spans="1:11" ht="13.5">
      <c r="A2520" s="4"/>
      <c r="B2520" s="15"/>
      <c r="C2520"/>
      <c r="K2520" s="52" t="s">
        <v>245</v>
      </c>
    </row>
    <row r="2521" spans="1:11" ht="13.5">
      <c r="A2521" s="4"/>
      <c r="B2521" s="15"/>
      <c r="C2521"/>
      <c r="K2521" s="52" t="s">
        <v>245</v>
      </c>
    </row>
    <row r="2522" spans="1:11" ht="13.5">
      <c r="A2522" s="4"/>
      <c r="B2522" s="15"/>
      <c r="C2522"/>
      <c r="K2522" s="52" t="s">
        <v>245</v>
      </c>
    </row>
    <row r="2523" spans="1:11" ht="13.5">
      <c r="A2523" s="4"/>
      <c r="B2523" s="15"/>
      <c r="C2523"/>
      <c r="K2523" s="52" t="s">
        <v>245</v>
      </c>
    </row>
    <row r="2524" spans="1:11" ht="13.5">
      <c r="A2524" s="4"/>
      <c r="B2524" s="15"/>
      <c r="C2524"/>
      <c r="K2524" s="52" t="s">
        <v>245</v>
      </c>
    </row>
    <row r="2525" spans="1:11" ht="13.5">
      <c r="A2525" s="4"/>
      <c r="B2525" s="15"/>
      <c r="C2525"/>
      <c r="K2525" s="52" t="s">
        <v>245</v>
      </c>
    </row>
    <row r="2526" spans="1:11" ht="13.5">
      <c r="A2526" s="4"/>
      <c r="B2526" s="15"/>
      <c r="C2526"/>
      <c r="K2526" s="52" t="s">
        <v>245</v>
      </c>
    </row>
    <row r="2527" spans="1:11" ht="13.5">
      <c r="A2527" s="4"/>
      <c r="B2527" s="15"/>
      <c r="C2527"/>
      <c r="K2527" s="52" t="s">
        <v>245</v>
      </c>
    </row>
    <row r="2528" spans="1:11" ht="13.5">
      <c r="A2528" s="4"/>
      <c r="B2528" s="15"/>
      <c r="C2528"/>
      <c r="K2528" s="52" t="s">
        <v>245</v>
      </c>
    </row>
    <row r="2529" spans="1:11" ht="13.5">
      <c r="A2529" s="4"/>
      <c r="B2529" s="15"/>
      <c r="C2529"/>
      <c r="K2529" s="52" t="s">
        <v>245</v>
      </c>
    </row>
    <row r="2530" spans="1:11" ht="13.5">
      <c r="A2530" s="4"/>
      <c r="B2530" s="15"/>
      <c r="C2530"/>
      <c r="K2530" s="52" t="s">
        <v>245</v>
      </c>
    </row>
    <row r="2531" spans="1:11" ht="13.5">
      <c r="A2531" s="4"/>
      <c r="B2531" s="15"/>
      <c r="C2531"/>
      <c r="K2531" s="52" t="s">
        <v>245</v>
      </c>
    </row>
    <row r="2532" spans="1:11" ht="13.5">
      <c r="A2532" s="4"/>
      <c r="B2532" s="15"/>
      <c r="C2532"/>
      <c r="K2532" s="52" t="s">
        <v>245</v>
      </c>
    </row>
    <row r="2533" spans="1:11" ht="13.5">
      <c r="A2533" s="4"/>
      <c r="B2533" s="15"/>
      <c r="C2533"/>
      <c r="K2533" s="52" t="s">
        <v>245</v>
      </c>
    </row>
    <row r="2534" spans="1:11" ht="13.5">
      <c r="A2534" s="4"/>
      <c r="B2534" s="15"/>
      <c r="C2534"/>
      <c r="K2534" s="52" t="s">
        <v>245</v>
      </c>
    </row>
    <row r="2535" spans="1:11" ht="13.5">
      <c r="A2535" s="4"/>
      <c r="B2535" s="15"/>
      <c r="C2535"/>
      <c r="K2535" s="52" t="s">
        <v>245</v>
      </c>
    </row>
    <row r="2536" spans="1:11" ht="13.5">
      <c r="A2536" s="4"/>
      <c r="B2536" s="15"/>
      <c r="C2536"/>
      <c r="K2536" s="52" t="s">
        <v>245</v>
      </c>
    </row>
    <row r="2537" spans="1:11" ht="13.5">
      <c r="A2537" s="4"/>
      <c r="B2537" s="15"/>
      <c r="C2537"/>
      <c r="K2537" s="52" t="s">
        <v>245</v>
      </c>
    </row>
    <row r="2538" spans="1:11" ht="13.5">
      <c r="A2538" s="4"/>
      <c r="B2538" s="15"/>
      <c r="C2538"/>
      <c r="K2538" s="52" t="s">
        <v>245</v>
      </c>
    </row>
    <row r="2539" spans="1:11" ht="13.5">
      <c r="A2539" s="4"/>
      <c r="B2539" s="15"/>
      <c r="C2539"/>
      <c r="K2539" s="52" t="s">
        <v>245</v>
      </c>
    </row>
    <row r="2540" spans="1:11" ht="13.5">
      <c r="A2540" s="4"/>
      <c r="B2540" s="15"/>
      <c r="C2540"/>
      <c r="K2540" s="52" t="s">
        <v>245</v>
      </c>
    </row>
    <row r="2541" spans="1:11" ht="13.5">
      <c r="A2541" s="4"/>
      <c r="B2541" s="15"/>
      <c r="C2541"/>
      <c r="K2541" s="52" t="s">
        <v>245</v>
      </c>
    </row>
    <row r="2542" spans="1:11" ht="13.5">
      <c r="A2542" s="4"/>
      <c r="B2542" s="15"/>
      <c r="C2542"/>
      <c r="K2542" s="52" t="s">
        <v>245</v>
      </c>
    </row>
    <row r="2543" spans="1:11" ht="13.5">
      <c r="A2543" s="4"/>
      <c r="B2543" s="15"/>
      <c r="C2543"/>
      <c r="K2543" s="52" t="s">
        <v>245</v>
      </c>
    </row>
    <row r="2544" spans="1:11" ht="13.5">
      <c r="A2544" s="4"/>
      <c r="B2544" s="15"/>
      <c r="C2544"/>
      <c r="K2544" s="52" t="s">
        <v>245</v>
      </c>
    </row>
    <row r="2545" spans="1:11" ht="13.5">
      <c r="A2545" s="4"/>
      <c r="B2545" s="15"/>
      <c r="C2545"/>
      <c r="K2545" s="52" t="s">
        <v>245</v>
      </c>
    </row>
    <row r="2546" spans="1:11" ht="13.5">
      <c r="A2546" s="4"/>
      <c r="B2546" s="15"/>
      <c r="C2546"/>
      <c r="K2546" s="52" t="s">
        <v>245</v>
      </c>
    </row>
    <row r="2547" spans="1:11" ht="13.5">
      <c r="A2547" s="4"/>
      <c r="B2547" s="15"/>
      <c r="C2547"/>
      <c r="K2547" s="52" t="s">
        <v>245</v>
      </c>
    </row>
    <row r="2548" spans="1:11" ht="13.5">
      <c r="A2548" s="4"/>
      <c r="B2548" s="15"/>
      <c r="C2548"/>
      <c r="K2548" s="52" t="s">
        <v>245</v>
      </c>
    </row>
    <row r="2549" spans="1:11" ht="13.5">
      <c r="A2549" s="4"/>
      <c r="B2549" s="15"/>
      <c r="C2549"/>
      <c r="K2549" s="52" t="s">
        <v>245</v>
      </c>
    </row>
    <row r="2550" spans="1:11" ht="13.5">
      <c r="A2550" s="4"/>
      <c r="B2550" s="15"/>
      <c r="C2550"/>
      <c r="K2550" s="52" t="s">
        <v>245</v>
      </c>
    </row>
    <row r="2551" spans="1:11" ht="13.5">
      <c r="A2551" s="4"/>
      <c r="B2551" s="15"/>
      <c r="C2551"/>
      <c r="K2551" s="52" t="s">
        <v>245</v>
      </c>
    </row>
    <row r="2552" spans="1:11" ht="13.5">
      <c r="A2552" s="4"/>
      <c r="B2552" s="15"/>
      <c r="C2552"/>
      <c r="K2552" s="52" t="s">
        <v>245</v>
      </c>
    </row>
    <row r="2553" spans="1:11" ht="13.5">
      <c r="A2553" s="4"/>
      <c r="B2553" s="15"/>
      <c r="C2553"/>
      <c r="K2553" s="52" t="s">
        <v>245</v>
      </c>
    </row>
    <row r="2554" spans="1:11" ht="13.5">
      <c r="A2554" s="4"/>
      <c r="B2554" s="15"/>
      <c r="C2554"/>
      <c r="K2554" s="52" t="s">
        <v>245</v>
      </c>
    </row>
    <row r="2555" spans="1:11" ht="13.5">
      <c r="A2555" s="4"/>
      <c r="B2555" s="15"/>
      <c r="C2555"/>
      <c r="K2555" s="52" t="s">
        <v>245</v>
      </c>
    </row>
    <row r="2556" spans="1:11" ht="13.5">
      <c r="A2556" s="4"/>
      <c r="B2556" s="15"/>
      <c r="C2556"/>
      <c r="K2556" s="52" t="s">
        <v>245</v>
      </c>
    </row>
    <row r="2557" spans="1:11" ht="13.5">
      <c r="A2557" s="4"/>
      <c r="B2557" s="15"/>
      <c r="C2557"/>
      <c r="K2557" s="52" t="s">
        <v>245</v>
      </c>
    </row>
    <row r="2558" spans="1:11" ht="13.5">
      <c r="A2558" s="4"/>
      <c r="B2558" s="15"/>
      <c r="C2558"/>
      <c r="K2558" s="52" t="s">
        <v>245</v>
      </c>
    </row>
    <row r="2559" spans="1:11" ht="13.5">
      <c r="A2559" s="4"/>
      <c r="B2559" s="15"/>
      <c r="C2559"/>
      <c r="K2559" s="52" t="s">
        <v>245</v>
      </c>
    </row>
    <row r="2560" spans="1:11" ht="13.5">
      <c r="A2560" s="4"/>
      <c r="B2560" s="15"/>
      <c r="C2560"/>
      <c r="K2560" s="52" t="s">
        <v>245</v>
      </c>
    </row>
    <row r="2561" spans="1:11" ht="13.5">
      <c r="A2561" s="4"/>
      <c r="B2561" s="15"/>
      <c r="C2561"/>
      <c r="K2561" s="52" t="s">
        <v>245</v>
      </c>
    </row>
    <row r="2562" spans="1:11" ht="13.5">
      <c r="A2562" s="4"/>
      <c r="B2562" s="15"/>
      <c r="C2562"/>
      <c r="K2562" s="52" t="s">
        <v>245</v>
      </c>
    </row>
    <row r="2563" spans="1:11" ht="13.5">
      <c r="A2563" s="4"/>
      <c r="B2563" s="15"/>
      <c r="C2563"/>
      <c r="K2563" s="52" t="s">
        <v>245</v>
      </c>
    </row>
    <row r="2564" spans="1:11" ht="13.5">
      <c r="A2564" s="4"/>
      <c r="B2564" s="15"/>
      <c r="C2564"/>
      <c r="K2564" s="52" t="s">
        <v>245</v>
      </c>
    </row>
    <row r="2565" spans="1:11" ht="13.5">
      <c r="A2565" s="4"/>
      <c r="B2565" s="15"/>
      <c r="C2565"/>
      <c r="K2565" s="52" t="s">
        <v>245</v>
      </c>
    </row>
    <row r="2566" spans="1:11" ht="13.5">
      <c r="A2566" s="4"/>
      <c r="B2566" s="15"/>
      <c r="C2566"/>
      <c r="K2566" s="52" t="s">
        <v>245</v>
      </c>
    </row>
    <row r="2567" spans="1:11" ht="13.5">
      <c r="A2567" s="4"/>
      <c r="B2567" s="15"/>
      <c r="C2567"/>
      <c r="K2567" s="52" t="s">
        <v>245</v>
      </c>
    </row>
    <row r="2568" spans="1:11" ht="13.5">
      <c r="A2568" s="4"/>
      <c r="B2568" s="15"/>
      <c r="C2568"/>
      <c r="K2568" s="52" t="s">
        <v>245</v>
      </c>
    </row>
    <row r="2569" spans="1:11" ht="13.5">
      <c r="A2569" s="4"/>
      <c r="B2569" s="15"/>
      <c r="C2569"/>
      <c r="K2569" s="52" t="s">
        <v>245</v>
      </c>
    </row>
    <row r="2570" spans="1:11" ht="13.5">
      <c r="A2570" s="4"/>
      <c r="B2570" s="15"/>
      <c r="C2570"/>
      <c r="K2570" s="52" t="s">
        <v>245</v>
      </c>
    </row>
    <row r="2571" spans="1:11" ht="13.5">
      <c r="A2571" s="4"/>
      <c r="B2571" s="15"/>
      <c r="C2571"/>
      <c r="K2571" s="52" t="s">
        <v>245</v>
      </c>
    </row>
    <row r="2572" spans="1:11" ht="13.5">
      <c r="A2572" s="4"/>
      <c r="B2572" s="15"/>
      <c r="C2572"/>
      <c r="K2572" s="52" t="s">
        <v>245</v>
      </c>
    </row>
    <row r="2573" spans="1:11" ht="13.5">
      <c r="A2573" s="4"/>
      <c r="B2573" s="15"/>
      <c r="C2573"/>
      <c r="K2573" s="52" t="s">
        <v>245</v>
      </c>
    </row>
    <row r="2574" spans="1:11" ht="13.5">
      <c r="A2574" s="4"/>
      <c r="B2574" s="15"/>
      <c r="C2574"/>
      <c r="K2574" s="52" t="s">
        <v>245</v>
      </c>
    </row>
    <row r="2575" spans="1:11" ht="13.5">
      <c r="A2575" s="4"/>
      <c r="B2575" s="15"/>
      <c r="C2575"/>
      <c r="K2575" s="52" t="s">
        <v>245</v>
      </c>
    </row>
    <row r="2576" spans="1:11" ht="13.5">
      <c r="A2576" s="4"/>
      <c r="B2576" s="15"/>
      <c r="C2576"/>
      <c r="K2576" s="52" t="s">
        <v>245</v>
      </c>
    </row>
    <row r="2577" spans="1:11" ht="13.5">
      <c r="A2577" s="4"/>
      <c r="B2577" s="15"/>
      <c r="C2577"/>
      <c r="K2577" s="52" t="s">
        <v>245</v>
      </c>
    </row>
    <row r="2578" spans="1:11" ht="13.5">
      <c r="A2578" s="4"/>
      <c r="B2578" s="15"/>
      <c r="C2578"/>
      <c r="K2578" s="52" t="s">
        <v>245</v>
      </c>
    </row>
    <row r="2579" spans="1:11" ht="13.5">
      <c r="A2579" s="4"/>
      <c r="B2579" s="15"/>
      <c r="C2579"/>
      <c r="K2579" s="52" t="s">
        <v>245</v>
      </c>
    </row>
    <row r="2580" spans="1:11" ht="13.5">
      <c r="A2580" s="4"/>
      <c r="B2580" s="15"/>
      <c r="C2580"/>
      <c r="K2580" s="52" t="s">
        <v>245</v>
      </c>
    </row>
    <row r="2581" spans="1:11" ht="13.5">
      <c r="A2581" s="4"/>
      <c r="B2581" s="15"/>
      <c r="C2581"/>
      <c r="K2581" s="52" t="s">
        <v>245</v>
      </c>
    </row>
    <row r="2582" spans="1:11" ht="13.5">
      <c r="A2582" s="4"/>
      <c r="B2582" s="15"/>
      <c r="C2582"/>
      <c r="K2582" s="52" t="s">
        <v>245</v>
      </c>
    </row>
    <row r="2583" spans="1:11" ht="13.5">
      <c r="A2583" s="4"/>
      <c r="B2583" s="15"/>
      <c r="C2583"/>
      <c r="K2583" s="52" t="s">
        <v>245</v>
      </c>
    </row>
    <row r="2584" spans="1:11" ht="13.5">
      <c r="A2584" s="4"/>
      <c r="B2584" s="15"/>
      <c r="C2584"/>
      <c r="K2584" s="52" t="s">
        <v>245</v>
      </c>
    </row>
    <row r="2585" spans="1:11" ht="13.5">
      <c r="A2585" s="4"/>
      <c r="B2585" s="15"/>
      <c r="C2585"/>
      <c r="K2585" s="52" t="s">
        <v>245</v>
      </c>
    </row>
    <row r="2586" spans="1:11" ht="13.5">
      <c r="A2586" s="4"/>
      <c r="B2586" s="15"/>
      <c r="C2586"/>
      <c r="K2586" s="52" t="s">
        <v>245</v>
      </c>
    </row>
    <row r="2587" spans="1:11" ht="13.5">
      <c r="A2587" s="4"/>
      <c r="B2587" s="15"/>
      <c r="C2587"/>
      <c r="K2587" s="52" t="s">
        <v>245</v>
      </c>
    </row>
    <row r="2588" spans="1:11" ht="13.5">
      <c r="A2588" s="4"/>
      <c r="B2588" s="15"/>
      <c r="C2588"/>
      <c r="K2588" s="52" t="s">
        <v>245</v>
      </c>
    </row>
    <row r="2589" spans="1:11" ht="13.5">
      <c r="A2589" s="4"/>
      <c r="B2589" s="15"/>
      <c r="C2589"/>
      <c r="K2589" s="52" t="s">
        <v>245</v>
      </c>
    </row>
    <row r="2590" spans="1:11" ht="13.5">
      <c r="A2590" s="4"/>
      <c r="B2590" s="15"/>
      <c r="C2590"/>
      <c r="K2590" s="52" t="s">
        <v>245</v>
      </c>
    </row>
    <row r="2591" spans="1:11" ht="13.5">
      <c r="A2591" s="4"/>
      <c r="B2591" s="15"/>
      <c r="C2591"/>
      <c r="K2591" s="52" t="s">
        <v>245</v>
      </c>
    </row>
    <row r="2592" spans="1:11" ht="13.5">
      <c r="A2592" s="4"/>
      <c r="B2592" s="15"/>
      <c r="C2592"/>
      <c r="K2592" s="52" t="s">
        <v>245</v>
      </c>
    </row>
    <row r="2593" spans="1:11" ht="13.5">
      <c r="A2593" s="4"/>
      <c r="B2593" s="15"/>
      <c r="C2593"/>
      <c r="K2593" s="52" t="s">
        <v>245</v>
      </c>
    </row>
    <row r="2594" spans="1:11" ht="13.5">
      <c r="A2594" s="4"/>
      <c r="B2594" s="15"/>
      <c r="C2594"/>
      <c r="K2594" s="52" t="s">
        <v>245</v>
      </c>
    </row>
    <row r="2595" spans="1:11" ht="13.5">
      <c r="A2595" s="4"/>
      <c r="B2595" s="15"/>
      <c r="C2595"/>
      <c r="K2595" s="52" t="s">
        <v>245</v>
      </c>
    </row>
    <row r="2596" spans="1:11" ht="13.5">
      <c r="A2596" s="4"/>
      <c r="B2596" s="15"/>
      <c r="C2596"/>
      <c r="K2596" s="52" t="s">
        <v>245</v>
      </c>
    </row>
    <row r="2597" spans="1:11" ht="13.5">
      <c r="A2597" s="4"/>
      <c r="B2597" s="15"/>
      <c r="C2597"/>
      <c r="K2597" s="52" t="s">
        <v>245</v>
      </c>
    </row>
    <row r="2598" spans="1:11" ht="13.5">
      <c r="A2598" s="4"/>
      <c r="B2598" s="15"/>
      <c r="C2598"/>
      <c r="K2598" s="52" t="s">
        <v>245</v>
      </c>
    </row>
    <row r="2599" spans="1:11" ht="13.5">
      <c r="A2599" s="4"/>
      <c r="B2599" s="15"/>
      <c r="C2599"/>
      <c r="K2599" s="52" t="s">
        <v>245</v>
      </c>
    </row>
    <row r="2600" spans="1:11" ht="13.5">
      <c r="A2600" s="4"/>
      <c r="B2600" s="15"/>
      <c r="C2600"/>
      <c r="K2600" s="52" t="s">
        <v>245</v>
      </c>
    </row>
    <row r="2601" spans="1:11" ht="13.5">
      <c r="A2601" s="4"/>
      <c r="B2601" s="15"/>
      <c r="C2601"/>
      <c r="K2601" s="52" t="s">
        <v>245</v>
      </c>
    </row>
    <row r="2602" spans="1:11" ht="13.5">
      <c r="A2602" s="4"/>
      <c r="B2602" s="15"/>
      <c r="C2602"/>
      <c r="K2602" s="52" t="s">
        <v>245</v>
      </c>
    </row>
    <row r="2603" spans="1:11" ht="13.5">
      <c r="A2603" s="4"/>
      <c r="B2603" s="15"/>
      <c r="C2603"/>
      <c r="K2603" s="52" t="s">
        <v>245</v>
      </c>
    </row>
    <row r="2604" spans="1:11" ht="13.5">
      <c r="A2604" s="4"/>
      <c r="B2604" s="15"/>
      <c r="C2604"/>
      <c r="K2604" s="52" t="s">
        <v>245</v>
      </c>
    </row>
    <row r="2605" spans="1:11" ht="13.5">
      <c r="A2605" s="4"/>
      <c r="B2605" s="15"/>
      <c r="C2605"/>
      <c r="K2605" s="52" t="s">
        <v>245</v>
      </c>
    </row>
    <row r="2606" spans="1:11" ht="13.5">
      <c r="A2606" s="4"/>
      <c r="B2606" s="15"/>
      <c r="C2606"/>
      <c r="K2606" s="52" t="s">
        <v>245</v>
      </c>
    </row>
    <row r="2607" spans="1:11" ht="13.5">
      <c r="A2607" s="4"/>
      <c r="B2607" s="15"/>
      <c r="C2607"/>
      <c r="K2607" s="52" t="s">
        <v>245</v>
      </c>
    </row>
    <row r="2608" spans="1:11" ht="13.5">
      <c r="A2608" s="4"/>
      <c r="B2608" s="15"/>
      <c r="C2608"/>
      <c r="K2608" s="52" t="s">
        <v>245</v>
      </c>
    </row>
    <row r="2609" spans="1:11" ht="13.5">
      <c r="A2609" s="4"/>
      <c r="B2609" s="15"/>
      <c r="C2609"/>
      <c r="K2609" s="52" t="s">
        <v>245</v>
      </c>
    </row>
    <row r="2610" spans="1:11" ht="13.5">
      <c r="A2610" s="4"/>
      <c r="B2610" s="15"/>
      <c r="C2610"/>
      <c r="K2610" s="52" t="s">
        <v>245</v>
      </c>
    </row>
    <row r="2611" spans="1:11" ht="13.5">
      <c r="A2611" s="4"/>
      <c r="B2611" s="15"/>
      <c r="C2611"/>
      <c r="K2611" s="52" t="s">
        <v>245</v>
      </c>
    </row>
    <row r="2612" spans="1:11" ht="13.5">
      <c r="A2612" s="4"/>
      <c r="B2612" s="15"/>
      <c r="C2612"/>
      <c r="K2612" s="52" t="s">
        <v>245</v>
      </c>
    </row>
    <row r="2613" spans="1:11" ht="13.5">
      <c r="A2613" s="4"/>
      <c r="B2613" s="15"/>
      <c r="C2613"/>
      <c r="K2613" s="52" t="s">
        <v>245</v>
      </c>
    </row>
    <row r="2614" spans="1:11" ht="13.5">
      <c r="A2614" s="4"/>
      <c r="B2614" s="15"/>
      <c r="C2614"/>
      <c r="K2614" s="52" t="s">
        <v>245</v>
      </c>
    </row>
    <row r="2615" spans="1:11" ht="13.5">
      <c r="A2615" s="4"/>
      <c r="B2615" s="15"/>
      <c r="C2615"/>
      <c r="K2615" s="52" t="s">
        <v>245</v>
      </c>
    </row>
    <row r="2616" spans="1:11" ht="13.5">
      <c r="A2616" s="4"/>
      <c r="B2616" s="15"/>
      <c r="C2616"/>
      <c r="K2616" s="52" t="s">
        <v>245</v>
      </c>
    </row>
    <row r="2617" spans="1:11" ht="13.5">
      <c r="A2617" s="4"/>
      <c r="B2617" s="15"/>
      <c r="C2617"/>
      <c r="K2617" s="52" t="s">
        <v>245</v>
      </c>
    </row>
    <row r="2618" spans="1:11" ht="13.5">
      <c r="A2618" s="4"/>
      <c r="B2618" s="15"/>
      <c r="C2618"/>
      <c r="K2618" s="52" t="s">
        <v>245</v>
      </c>
    </row>
    <row r="2619" spans="1:11" ht="13.5">
      <c r="A2619" s="4"/>
      <c r="B2619" s="15"/>
      <c r="C2619"/>
      <c r="K2619" s="52" t="s">
        <v>245</v>
      </c>
    </row>
    <row r="2620" spans="1:11" ht="13.5">
      <c r="A2620" s="4"/>
      <c r="B2620" s="15"/>
      <c r="C2620"/>
      <c r="K2620" s="52" t="s">
        <v>245</v>
      </c>
    </row>
    <row r="2621" spans="1:11" ht="13.5">
      <c r="A2621" s="4"/>
      <c r="B2621" s="15"/>
      <c r="C2621"/>
      <c r="K2621" s="52" t="s">
        <v>245</v>
      </c>
    </row>
    <row r="2622" spans="1:11" ht="13.5">
      <c r="A2622" s="4"/>
      <c r="B2622" s="15"/>
      <c r="C2622"/>
      <c r="K2622" s="52" t="s">
        <v>245</v>
      </c>
    </row>
    <row r="2623" spans="1:11" ht="13.5">
      <c r="A2623" s="4"/>
      <c r="B2623" s="15"/>
      <c r="C2623"/>
      <c r="K2623" s="52" t="s">
        <v>245</v>
      </c>
    </row>
    <row r="2624" spans="1:11" ht="13.5">
      <c r="A2624" s="4"/>
      <c r="B2624" s="15"/>
      <c r="C2624"/>
      <c r="K2624" s="52" t="s">
        <v>245</v>
      </c>
    </row>
    <row r="2625" spans="1:11" ht="13.5">
      <c r="A2625" s="4"/>
      <c r="B2625" s="15"/>
      <c r="C2625"/>
      <c r="K2625" s="52" t="s">
        <v>245</v>
      </c>
    </row>
    <row r="2626" spans="1:11" ht="13.5">
      <c r="A2626" s="4"/>
      <c r="B2626" s="15"/>
      <c r="C2626"/>
      <c r="K2626" s="52" t="s">
        <v>245</v>
      </c>
    </row>
    <row r="2627" spans="1:11" ht="13.5">
      <c r="A2627" s="4"/>
      <c r="B2627" s="15"/>
      <c r="C2627"/>
      <c r="K2627" s="52" t="s">
        <v>245</v>
      </c>
    </row>
    <row r="2628" spans="1:11" ht="13.5">
      <c r="A2628" s="4"/>
      <c r="B2628" s="15"/>
      <c r="C2628"/>
      <c r="K2628" s="52" t="s">
        <v>245</v>
      </c>
    </row>
    <row r="2629" spans="1:11" ht="13.5">
      <c r="A2629" s="4"/>
      <c r="B2629" s="15"/>
      <c r="C2629"/>
      <c r="K2629" s="52" t="s">
        <v>245</v>
      </c>
    </row>
    <row r="2630" spans="1:11" ht="13.5">
      <c r="A2630" s="4"/>
      <c r="B2630" s="15"/>
      <c r="C2630"/>
      <c r="K2630" s="52" t="s">
        <v>245</v>
      </c>
    </row>
    <row r="2631" spans="1:11" ht="13.5">
      <c r="A2631" s="4"/>
      <c r="B2631" s="15"/>
      <c r="C2631"/>
      <c r="K2631" s="52" t="s">
        <v>245</v>
      </c>
    </row>
    <row r="2632" spans="1:11" ht="13.5">
      <c r="A2632" s="4"/>
      <c r="B2632" s="15"/>
      <c r="C2632"/>
      <c r="K2632" s="52" t="s">
        <v>245</v>
      </c>
    </row>
    <row r="2633" spans="1:11" ht="13.5">
      <c r="A2633" s="4"/>
      <c r="B2633" s="15"/>
      <c r="C2633"/>
      <c r="K2633" s="52" t="s">
        <v>245</v>
      </c>
    </row>
    <row r="2634" spans="1:11" ht="13.5">
      <c r="A2634" s="4"/>
      <c r="B2634" s="15"/>
      <c r="C2634"/>
      <c r="K2634" s="52" t="s">
        <v>245</v>
      </c>
    </row>
    <row r="2635" spans="1:11" ht="13.5">
      <c r="A2635" s="4"/>
      <c r="B2635" s="15"/>
      <c r="C2635"/>
      <c r="K2635" s="52" t="s">
        <v>245</v>
      </c>
    </row>
    <row r="2636" spans="1:11" ht="13.5">
      <c r="A2636" s="4"/>
      <c r="B2636" s="15"/>
      <c r="C2636"/>
      <c r="K2636" s="52" t="s">
        <v>245</v>
      </c>
    </row>
    <row r="2637" spans="1:11" ht="13.5">
      <c r="A2637" s="4"/>
      <c r="B2637" s="15"/>
      <c r="C2637"/>
      <c r="K2637" s="52" t="s">
        <v>245</v>
      </c>
    </row>
    <row r="2638" spans="1:11" ht="13.5">
      <c r="A2638" s="4"/>
      <c r="B2638" s="15"/>
      <c r="C2638"/>
      <c r="K2638" s="52" t="s">
        <v>245</v>
      </c>
    </row>
    <row r="2639" spans="1:11" ht="13.5">
      <c r="A2639" s="4"/>
      <c r="B2639" s="15"/>
      <c r="C2639"/>
      <c r="K2639" s="52" t="s">
        <v>245</v>
      </c>
    </row>
    <row r="2640" spans="1:11" ht="13.5">
      <c r="A2640" s="4"/>
      <c r="B2640" s="15"/>
      <c r="C2640"/>
      <c r="K2640" s="52" t="s">
        <v>245</v>
      </c>
    </row>
    <row r="2641" spans="1:11" ht="13.5">
      <c r="A2641" s="4"/>
      <c r="B2641" s="15"/>
      <c r="C2641"/>
      <c r="K2641" s="52" t="s">
        <v>245</v>
      </c>
    </row>
    <row r="2642" spans="1:11" ht="13.5">
      <c r="A2642" s="4"/>
      <c r="B2642" s="15"/>
      <c r="C2642"/>
      <c r="K2642" s="52" t="s">
        <v>245</v>
      </c>
    </row>
    <row r="2643" spans="1:11" ht="13.5">
      <c r="A2643" s="4"/>
      <c r="B2643" s="15"/>
      <c r="C2643"/>
      <c r="K2643" s="52" t="s">
        <v>245</v>
      </c>
    </row>
    <row r="2644" spans="1:11" ht="13.5">
      <c r="A2644" s="4"/>
      <c r="B2644" s="15"/>
      <c r="C2644"/>
      <c r="K2644" s="52" t="s">
        <v>245</v>
      </c>
    </row>
    <row r="2645" spans="1:11" ht="13.5">
      <c r="A2645" s="4"/>
      <c r="B2645" s="15"/>
      <c r="C2645"/>
      <c r="K2645" s="52" t="s">
        <v>245</v>
      </c>
    </row>
    <row r="2646" spans="1:11" ht="13.5">
      <c r="A2646" s="4"/>
      <c r="B2646" s="15"/>
      <c r="C2646"/>
      <c r="K2646" s="52" t="s">
        <v>245</v>
      </c>
    </row>
    <row r="2647" spans="1:11" ht="13.5">
      <c r="A2647" s="4"/>
      <c r="B2647" s="15"/>
      <c r="C2647"/>
      <c r="K2647" s="52" t="s">
        <v>245</v>
      </c>
    </row>
    <row r="2648" spans="1:11" ht="13.5">
      <c r="A2648" s="4"/>
      <c r="B2648" s="15"/>
      <c r="C2648"/>
      <c r="K2648" s="52" t="s">
        <v>245</v>
      </c>
    </row>
    <row r="2649" spans="1:11" ht="13.5">
      <c r="A2649" s="4"/>
      <c r="B2649" s="15"/>
      <c r="C2649"/>
      <c r="K2649" s="52" t="s">
        <v>245</v>
      </c>
    </row>
    <row r="2650" spans="1:11" ht="13.5">
      <c r="A2650" s="4"/>
      <c r="B2650" s="15"/>
      <c r="C2650"/>
      <c r="K2650" s="52" t="s">
        <v>245</v>
      </c>
    </row>
    <row r="2651" spans="1:11" ht="13.5">
      <c r="A2651" s="4"/>
      <c r="B2651" s="15"/>
      <c r="C2651"/>
      <c r="K2651" s="52" t="s">
        <v>245</v>
      </c>
    </row>
    <row r="2652" spans="1:11" ht="13.5">
      <c r="A2652" s="4"/>
      <c r="B2652" s="15"/>
      <c r="C2652"/>
      <c r="K2652" s="52" t="s">
        <v>245</v>
      </c>
    </row>
    <row r="2653" spans="1:11" ht="13.5">
      <c r="A2653" s="4"/>
      <c r="B2653" s="15"/>
      <c r="C2653"/>
      <c r="K2653" s="52" t="s">
        <v>245</v>
      </c>
    </row>
    <row r="2654" spans="1:11" ht="13.5">
      <c r="A2654" s="4"/>
      <c r="B2654" s="15"/>
      <c r="C2654"/>
      <c r="K2654" s="52" t="s">
        <v>245</v>
      </c>
    </row>
    <row r="2655" spans="1:11" ht="13.5">
      <c r="A2655" s="4"/>
      <c r="B2655" s="15"/>
      <c r="C2655"/>
      <c r="K2655" s="52" t="s">
        <v>245</v>
      </c>
    </row>
    <row r="2656" spans="1:11" ht="13.5">
      <c r="A2656" s="4"/>
      <c r="B2656" s="15"/>
      <c r="C2656"/>
      <c r="K2656" s="52" t="s">
        <v>245</v>
      </c>
    </row>
    <row r="2657" spans="1:11" ht="13.5">
      <c r="A2657" s="4"/>
      <c r="B2657" s="15"/>
      <c r="C2657"/>
      <c r="K2657" s="52" t="s">
        <v>245</v>
      </c>
    </row>
    <row r="2658" spans="1:11" ht="13.5">
      <c r="A2658" s="4"/>
      <c r="B2658" s="15"/>
      <c r="C2658"/>
      <c r="K2658" s="52" t="s">
        <v>245</v>
      </c>
    </row>
    <row r="2659" spans="1:11" ht="13.5">
      <c r="A2659" s="4"/>
      <c r="B2659" s="15"/>
      <c r="C2659"/>
      <c r="K2659" s="52" t="s">
        <v>245</v>
      </c>
    </row>
    <row r="2660" spans="1:11" ht="13.5">
      <c r="A2660" s="4"/>
      <c r="B2660" s="15"/>
      <c r="C2660"/>
      <c r="K2660" s="52" t="s">
        <v>245</v>
      </c>
    </row>
    <row r="2661" spans="1:11" ht="13.5">
      <c r="A2661" s="4"/>
      <c r="B2661" s="15"/>
      <c r="C2661"/>
      <c r="K2661" s="52" t="s">
        <v>245</v>
      </c>
    </row>
    <row r="2662" spans="1:11" ht="13.5">
      <c r="A2662" s="4"/>
      <c r="B2662" s="15"/>
      <c r="C2662"/>
      <c r="K2662" s="52" t="s">
        <v>245</v>
      </c>
    </row>
    <row r="2663" spans="1:11" ht="13.5">
      <c r="A2663" s="4"/>
      <c r="B2663" s="15"/>
      <c r="C2663"/>
      <c r="K2663" s="52" t="s">
        <v>245</v>
      </c>
    </row>
    <row r="2664" spans="1:11" ht="13.5">
      <c r="A2664" s="4"/>
      <c r="B2664" s="15"/>
      <c r="C2664"/>
      <c r="K2664" s="52" t="s">
        <v>245</v>
      </c>
    </row>
    <row r="2665" spans="1:11" ht="13.5">
      <c r="A2665" s="4"/>
      <c r="B2665" s="15"/>
      <c r="C2665"/>
      <c r="K2665" s="52" t="s">
        <v>245</v>
      </c>
    </row>
    <row r="2666" spans="1:11" ht="13.5">
      <c r="A2666" s="4"/>
      <c r="B2666" s="15"/>
      <c r="C2666"/>
      <c r="K2666" s="52" t="s">
        <v>245</v>
      </c>
    </row>
    <row r="2667" spans="1:11" ht="13.5">
      <c r="A2667" s="4"/>
      <c r="B2667" s="15"/>
      <c r="C2667"/>
      <c r="K2667" s="52" t="s">
        <v>245</v>
      </c>
    </row>
    <row r="2668" spans="1:11" ht="13.5">
      <c r="A2668" s="4"/>
      <c r="B2668" s="15"/>
      <c r="C2668"/>
      <c r="K2668" s="52" t="s">
        <v>245</v>
      </c>
    </row>
    <row r="2669" spans="1:11" ht="13.5">
      <c r="A2669" s="4"/>
      <c r="B2669" s="15"/>
      <c r="C2669"/>
      <c r="K2669" s="52" t="s">
        <v>245</v>
      </c>
    </row>
    <row r="2670" spans="1:11" ht="13.5">
      <c r="A2670" s="4"/>
      <c r="B2670" s="15"/>
      <c r="C2670"/>
      <c r="K2670" s="52" t="s">
        <v>245</v>
      </c>
    </row>
    <row r="2671" spans="1:11" ht="13.5">
      <c r="A2671" s="4"/>
      <c r="B2671" s="15"/>
      <c r="C2671"/>
      <c r="K2671" s="52" t="s">
        <v>245</v>
      </c>
    </row>
    <row r="2672" spans="1:11" ht="13.5">
      <c r="A2672" s="4"/>
      <c r="B2672" s="15"/>
      <c r="C2672"/>
      <c r="K2672" s="52" t="s">
        <v>245</v>
      </c>
    </row>
    <row r="2673" spans="1:11" ht="13.5">
      <c r="A2673" s="4"/>
      <c r="B2673" s="15"/>
      <c r="C2673"/>
      <c r="K2673" s="52" t="s">
        <v>245</v>
      </c>
    </row>
    <row r="2674" spans="1:11" ht="13.5">
      <c r="A2674" s="4"/>
      <c r="B2674" s="15"/>
      <c r="C2674"/>
      <c r="K2674" s="52" t="s">
        <v>245</v>
      </c>
    </row>
    <row r="2675" spans="1:11" ht="13.5">
      <c r="A2675" s="4"/>
      <c r="B2675" s="15"/>
      <c r="C2675"/>
      <c r="K2675" s="52" t="s">
        <v>245</v>
      </c>
    </row>
    <row r="2676" spans="1:11" ht="13.5">
      <c r="A2676" s="4"/>
      <c r="B2676" s="15"/>
      <c r="C2676"/>
      <c r="K2676" s="52" t="s">
        <v>245</v>
      </c>
    </row>
    <row r="2677" spans="1:11" ht="13.5">
      <c r="A2677" s="4"/>
      <c r="B2677" s="15"/>
      <c r="C2677"/>
      <c r="K2677" s="52" t="s">
        <v>245</v>
      </c>
    </row>
    <row r="2678" spans="1:11" ht="13.5">
      <c r="A2678" s="4"/>
      <c r="B2678" s="15"/>
      <c r="C2678"/>
      <c r="K2678" s="52" t="s">
        <v>245</v>
      </c>
    </row>
    <row r="2679" spans="1:11" ht="13.5">
      <c r="A2679" s="4"/>
      <c r="B2679" s="15"/>
      <c r="C2679"/>
      <c r="K2679" s="52" t="s">
        <v>245</v>
      </c>
    </row>
    <row r="2680" spans="1:11" ht="13.5">
      <c r="A2680" s="4"/>
      <c r="B2680" s="15"/>
      <c r="C2680"/>
      <c r="K2680" s="52" t="s">
        <v>245</v>
      </c>
    </row>
    <row r="2681" spans="1:11" ht="13.5">
      <c r="A2681" s="4"/>
      <c r="B2681" s="15"/>
      <c r="C2681"/>
      <c r="K2681" s="52" t="s">
        <v>245</v>
      </c>
    </row>
    <row r="2682" spans="1:11" ht="13.5">
      <c r="A2682" s="4"/>
      <c r="B2682" s="15"/>
      <c r="C2682"/>
      <c r="K2682" s="52" t="s">
        <v>245</v>
      </c>
    </row>
    <row r="2683" spans="1:11" ht="13.5">
      <c r="A2683" s="4"/>
      <c r="B2683" s="15"/>
      <c r="C2683"/>
      <c r="K2683" s="52" t="s">
        <v>245</v>
      </c>
    </row>
    <row r="2684" spans="1:11" ht="13.5">
      <c r="A2684" s="4"/>
      <c r="B2684" s="15"/>
      <c r="C2684"/>
      <c r="K2684" s="52" t="s">
        <v>245</v>
      </c>
    </row>
    <row r="2685" spans="1:11" ht="13.5">
      <c r="A2685" s="4"/>
      <c r="B2685" s="15"/>
      <c r="C2685"/>
      <c r="K2685" s="52" t="s">
        <v>245</v>
      </c>
    </row>
    <row r="2686" spans="1:11" ht="13.5">
      <c r="A2686" s="4"/>
      <c r="B2686" s="15"/>
      <c r="C2686"/>
      <c r="K2686" s="52" t="s">
        <v>245</v>
      </c>
    </row>
    <row r="2687" spans="1:11" ht="13.5">
      <c r="A2687" s="4"/>
      <c r="B2687" s="15"/>
      <c r="C2687"/>
      <c r="K2687" s="52" t="s">
        <v>245</v>
      </c>
    </row>
    <row r="2688" spans="1:11" ht="13.5">
      <c r="A2688" s="4"/>
      <c r="B2688" s="15"/>
      <c r="C2688"/>
      <c r="K2688" s="52" t="s">
        <v>245</v>
      </c>
    </row>
    <row r="2689" spans="1:11" ht="13.5">
      <c r="A2689" s="4"/>
      <c r="B2689" s="15"/>
      <c r="C2689"/>
      <c r="K2689" s="52" t="s">
        <v>245</v>
      </c>
    </row>
    <row r="2690" spans="1:11" ht="13.5">
      <c r="A2690" s="4"/>
      <c r="B2690" s="15"/>
      <c r="C2690"/>
      <c r="K2690" s="52" t="s">
        <v>245</v>
      </c>
    </row>
    <row r="2691" spans="1:11" ht="13.5">
      <c r="A2691" s="4"/>
      <c r="B2691" s="15"/>
      <c r="C2691"/>
      <c r="K2691" s="52" t="s">
        <v>245</v>
      </c>
    </row>
    <row r="2692" spans="1:11" ht="13.5">
      <c r="A2692" s="4"/>
      <c r="B2692" s="15"/>
      <c r="C2692"/>
      <c r="K2692" s="52" t="s">
        <v>245</v>
      </c>
    </row>
    <row r="2693" spans="1:11" ht="13.5">
      <c r="A2693" s="4"/>
      <c r="B2693" s="15"/>
      <c r="C2693"/>
      <c r="K2693" s="52" t="s">
        <v>245</v>
      </c>
    </row>
    <row r="2694" spans="1:11" ht="13.5">
      <c r="A2694" s="4"/>
      <c r="B2694" s="15"/>
      <c r="C2694"/>
      <c r="K2694" s="52" t="s">
        <v>245</v>
      </c>
    </row>
    <row r="2695" spans="1:11" ht="13.5">
      <c r="A2695" s="4"/>
      <c r="B2695" s="15"/>
      <c r="C2695"/>
      <c r="K2695" s="52" t="s">
        <v>245</v>
      </c>
    </row>
    <row r="2696" spans="1:11" ht="13.5">
      <c r="A2696" s="4"/>
      <c r="B2696" s="15"/>
      <c r="C2696"/>
      <c r="K2696" s="52" t="s">
        <v>245</v>
      </c>
    </row>
    <row r="2697" spans="1:11" ht="13.5">
      <c r="A2697" s="4"/>
      <c r="B2697" s="15"/>
      <c r="C2697"/>
      <c r="K2697" s="52" t="s">
        <v>245</v>
      </c>
    </row>
    <row r="2698" spans="1:11" ht="13.5">
      <c r="A2698" s="4"/>
      <c r="B2698" s="15"/>
      <c r="C2698"/>
      <c r="K2698" s="52" t="s">
        <v>245</v>
      </c>
    </row>
    <row r="2699" spans="1:11" ht="13.5">
      <c r="A2699" s="4"/>
      <c r="B2699" s="15"/>
      <c r="C2699"/>
      <c r="K2699" s="52" t="s">
        <v>245</v>
      </c>
    </row>
    <row r="2700" spans="1:11" ht="13.5">
      <c r="A2700" s="4"/>
      <c r="B2700" s="15"/>
      <c r="C2700"/>
      <c r="K2700" s="52" t="s">
        <v>245</v>
      </c>
    </row>
    <row r="2701" spans="1:11" ht="13.5">
      <c r="A2701" s="4"/>
      <c r="B2701" s="15"/>
      <c r="C2701"/>
      <c r="K2701" s="52" t="s">
        <v>245</v>
      </c>
    </row>
    <row r="2702" spans="1:11" ht="13.5">
      <c r="A2702" s="4"/>
      <c r="B2702" s="15"/>
      <c r="C2702"/>
      <c r="K2702" s="52" t="s">
        <v>245</v>
      </c>
    </row>
    <row r="2703" spans="1:11" ht="13.5">
      <c r="A2703" s="4"/>
      <c r="B2703" s="15"/>
      <c r="C2703"/>
      <c r="K2703" s="52" t="s">
        <v>245</v>
      </c>
    </row>
    <row r="2704" spans="1:11" ht="13.5">
      <c r="A2704" s="4"/>
      <c r="B2704" s="15"/>
      <c r="C2704"/>
      <c r="K2704" s="52" t="s">
        <v>245</v>
      </c>
    </row>
    <row r="2705" spans="1:11" ht="13.5">
      <c r="A2705" s="4"/>
      <c r="B2705" s="15"/>
      <c r="C2705"/>
      <c r="K2705" s="52" t="s">
        <v>245</v>
      </c>
    </row>
    <row r="2706" spans="1:11" ht="13.5">
      <c r="A2706" s="4"/>
      <c r="B2706" s="15"/>
      <c r="C2706"/>
      <c r="K2706" s="52" t="s">
        <v>245</v>
      </c>
    </row>
    <row r="2707" spans="1:11" ht="13.5">
      <c r="A2707" s="4"/>
      <c r="B2707" s="15"/>
      <c r="C2707"/>
      <c r="K2707" s="52" t="s">
        <v>245</v>
      </c>
    </row>
    <row r="2708" spans="1:11" ht="13.5">
      <c r="A2708" s="4"/>
      <c r="B2708" s="15"/>
      <c r="C2708"/>
      <c r="K2708" s="52" t="s">
        <v>245</v>
      </c>
    </row>
    <row r="2709" spans="1:11" ht="13.5">
      <c r="A2709" s="4"/>
      <c r="B2709" s="15"/>
      <c r="C2709"/>
      <c r="K2709" s="52" t="s">
        <v>245</v>
      </c>
    </row>
    <row r="2710" spans="1:11" ht="13.5">
      <c r="A2710" s="4"/>
      <c r="B2710" s="15"/>
      <c r="C2710"/>
      <c r="K2710" s="52" t="s">
        <v>245</v>
      </c>
    </row>
    <row r="2711" spans="1:11" ht="13.5">
      <c r="A2711" s="4"/>
      <c r="B2711" s="15"/>
      <c r="C2711"/>
      <c r="K2711" s="52" t="s">
        <v>245</v>
      </c>
    </row>
    <row r="2712" spans="1:11" ht="13.5">
      <c r="A2712" s="4"/>
      <c r="B2712" s="15"/>
      <c r="C2712"/>
      <c r="K2712" s="52" t="s">
        <v>245</v>
      </c>
    </row>
    <row r="2713" spans="1:11" ht="13.5">
      <c r="A2713" s="4"/>
      <c r="B2713" s="15"/>
      <c r="C2713"/>
      <c r="K2713" s="52" t="s">
        <v>245</v>
      </c>
    </row>
    <row r="2714" spans="1:11" ht="13.5">
      <c r="A2714" s="4"/>
      <c r="B2714" s="15"/>
      <c r="C2714"/>
      <c r="K2714" s="52" t="s">
        <v>245</v>
      </c>
    </row>
    <row r="2715" spans="1:11" ht="13.5">
      <c r="A2715" s="4"/>
      <c r="B2715" s="15"/>
      <c r="C2715"/>
      <c r="K2715" s="52" t="s">
        <v>245</v>
      </c>
    </row>
    <row r="2716" spans="1:11" ht="13.5">
      <c r="A2716" s="4"/>
      <c r="B2716" s="15"/>
      <c r="C2716"/>
      <c r="K2716" s="52" t="s">
        <v>245</v>
      </c>
    </row>
    <row r="2717" spans="1:11" ht="13.5">
      <c r="A2717" s="4"/>
      <c r="B2717" s="15"/>
      <c r="C2717"/>
      <c r="K2717" s="52" t="s">
        <v>245</v>
      </c>
    </row>
    <row r="2718" spans="1:11" ht="13.5">
      <c r="A2718" s="4"/>
      <c r="B2718" s="15"/>
      <c r="C2718"/>
      <c r="K2718" s="52" t="s">
        <v>245</v>
      </c>
    </row>
    <row r="2719" spans="1:11" ht="13.5">
      <c r="A2719" s="4"/>
      <c r="B2719" s="15"/>
      <c r="C2719"/>
      <c r="K2719" s="52" t="s">
        <v>245</v>
      </c>
    </row>
    <row r="2720" spans="1:11" ht="13.5">
      <c r="A2720" s="4"/>
      <c r="B2720" s="15"/>
      <c r="C2720"/>
      <c r="K2720" s="52" t="s">
        <v>245</v>
      </c>
    </row>
    <row r="2721" spans="1:11" ht="13.5">
      <c r="A2721" s="4"/>
      <c r="B2721" s="15"/>
      <c r="C2721"/>
      <c r="K2721" s="52" t="s">
        <v>245</v>
      </c>
    </row>
    <row r="2722" spans="1:11" ht="13.5">
      <c r="A2722" s="4"/>
      <c r="B2722" s="15"/>
      <c r="C2722"/>
      <c r="K2722" s="52" t="s">
        <v>245</v>
      </c>
    </row>
    <row r="2723" spans="1:11" ht="13.5">
      <c r="A2723" s="4"/>
      <c r="B2723" s="15"/>
      <c r="C2723"/>
      <c r="K2723" s="52" t="s">
        <v>245</v>
      </c>
    </row>
    <row r="2724" spans="1:11" ht="13.5">
      <c r="A2724" s="4"/>
      <c r="B2724" s="15"/>
      <c r="C2724"/>
      <c r="K2724" s="52" t="s">
        <v>245</v>
      </c>
    </row>
    <row r="2725" spans="1:11" ht="13.5">
      <c r="A2725" s="4"/>
      <c r="B2725" s="15"/>
      <c r="C2725"/>
      <c r="K2725" s="52" t="s">
        <v>245</v>
      </c>
    </row>
    <row r="2726" spans="1:11" ht="13.5">
      <c r="A2726" s="4"/>
      <c r="B2726" s="15"/>
      <c r="C2726"/>
      <c r="K2726" s="52" t="s">
        <v>245</v>
      </c>
    </row>
    <row r="2727" spans="1:11" ht="13.5">
      <c r="A2727" s="4"/>
      <c r="B2727" s="15"/>
      <c r="C2727"/>
      <c r="K2727" s="52" t="s">
        <v>245</v>
      </c>
    </row>
    <row r="2728" spans="1:11" ht="13.5">
      <c r="A2728" s="4"/>
      <c r="B2728" s="15"/>
      <c r="C2728"/>
      <c r="K2728" s="52" t="s">
        <v>245</v>
      </c>
    </row>
    <row r="2729" spans="1:11" ht="13.5">
      <c r="A2729" s="4"/>
      <c r="B2729" s="15"/>
      <c r="C2729"/>
      <c r="K2729" s="52" t="s">
        <v>245</v>
      </c>
    </row>
    <row r="2730" spans="1:11" ht="13.5">
      <c r="A2730" s="4"/>
      <c r="B2730" s="15"/>
      <c r="C2730"/>
      <c r="K2730" s="52" t="s">
        <v>245</v>
      </c>
    </row>
    <row r="2731" spans="1:11" ht="13.5">
      <c r="A2731" s="4"/>
      <c r="B2731" s="15"/>
      <c r="C2731"/>
      <c r="K2731" s="52" t="s">
        <v>245</v>
      </c>
    </row>
    <row r="2732" spans="1:11" ht="13.5">
      <c r="A2732" s="4"/>
      <c r="B2732" s="15"/>
      <c r="C2732"/>
      <c r="K2732" s="52" t="s">
        <v>245</v>
      </c>
    </row>
    <row r="2733" spans="1:11" ht="13.5">
      <c r="A2733" s="4"/>
      <c r="B2733" s="15"/>
      <c r="C2733"/>
      <c r="K2733" s="52" t="s">
        <v>245</v>
      </c>
    </row>
    <row r="2734" spans="1:11" ht="13.5">
      <c r="A2734" s="4"/>
      <c r="B2734" s="15"/>
      <c r="C2734"/>
      <c r="K2734" s="52" t="s">
        <v>245</v>
      </c>
    </row>
    <row r="2735" spans="1:11" ht="13.5">
      <c r="A2735" s="4"/>
      <c r="B2735" s="15"/>
      <c r="C2735"/>
      <c r="K2735" s="52" t="s">
        <v>245</v>
      </c>
    </row>
    <row r="2736" spans="1:11" ht="13.5">
      <c r="A2736" s="4"/>
      <c r="B2736" s="15"/>
      <c r="C2736"/>
      <c r="K2736" s="52" t="s">
        <v>245</v>
      </c>
    </row>
    <row r="2737" spans="1:11" ht="13.5">
      <c r="A2737" s="4"/>
      <c r="B2737" s="15"/>
      <c r="C2737"/>
      <c r="K2737" s="52" t="s">
        <v>245</v>
      </c>
    </row>
    <row r="2738" spans="1:11" ht="13.5">
      <c r="A2738" s="4"/>
      <c r="B2738" s="15"/>
      <c r="C2738"/>
      <c r="K2738" s="52" t="s">
        <v>245</v>
      </c>
    </row>
    <row r="2739" spans="1:11" ht="13.5">
      <c r="A2739" s="4"/>
      <c r="B2739" s="15"/>
      <c r="C2739"/>
      <c r="K2739" s="52" t="s">
        <v>245</v>
      </c>
    </row>
    <row r="2740" spans="1:11" ht="13.5">
      <c r="A2740" s="4"/>
      <c r="B2740" s="15"/>
      <c r="C2740"/>
      <c r="K2740" s="52" t="s">
        <v>245</v>
      </c>
    </row>
    <row r="2741" spans="1:11" ht="13.5">
      <c r="A2741" s="4"/>
      <c r="B2741" s="15"/>
      <c r="C2741"/>
      <c r="K2741" s="52" t="s">
        <v>245</v>
      </c>
    </row>
    <row r="2742" spans="1:11" ht="13.5">
      <c r="A2742" s="4"/>
      <c r="B2742" s="15"/>
      <c r="C2742"/>
      <c r="K2742" s="52" t="s">
        <v>245</v>
      </c>
    </row>
    <row r="2743" spans="1:11" ht="13.5">
      <c r="A2743" s="4"/>
      <c r="B2743" s="15"/>
      <c r="C2743"/>
      <c r="K2743" s="52" t="s">
        <v>245</v>
      </c>
    </row>
    <row r="2744" spans="1:11" ht="13.5">
      <c r="A2744" s="4"/>
      <c r="B2744" s="15"/>
      <c r="C2744"/>
      <c r="K2744" s="52" t="s">
        <v>245</v>
      </c>
    </row>
    <row r="2745" spans="1:11" ht="13.5">
      <c r="A2745" s="4"/>
      <c r="B2745" s="15"/>
      <c r="C2745"/>
      <c r="K2745" s="52" t="s">
        <v>245</v>
      </c>
    </row>
    <row r="2746" spans="1:11" ht="13.5">
      <c r="A2746" s="4"/>
      <c r="B2746" s="15"/>
      <c r="C2746"/>
      <c r="K2746" s="52" t="s">
        <v>245</v>
      </c>
    </row>
    <row r="2747" spans="1:11" ht="13.5">
      <c r="A2747" s="4"/>
      <c r="B2747" s="15"/>
      <c r="C2747"/>
      <c r="K2747" s="52" t="s">
        <v>245</v>
      </c>
    </row>
    <row r="2748" spans="1:11" ht="13.5">
      <c r="A2748" s="4"/>
      <c r="B2748" s="15"/>
      <c r="C2748"/>
      <c r="K2748" s="52" t="s">
        <v>245</v>
      </c>
    </row>
    <row r="2749" spans="1:11" ht="13.5">
      <c r="A2749" s="4"/>
      <c r="B2749" s="15"/>
      <c r="C2749"/>
      <c r="K2749" s="52" t="s">
        <v>245</v>
      </c>
    </row>
    <row r="2750" spans="1:11" ht="13.5">
      <c r="A2750" s="4"/>
      <c r="B2750" s="15"/>
      <c r="C2750"/>
      <c r="K2750" s="52" t="s">
        <v>245</v>
      </c>
    </row>
    <row r="2751" spans="1:11" ht="13.5">
      <c r="A2751" s="4"/>
      <c r="B2751" s="15"/>
      <c r="C2751"/>
      <c r="K2751" s="52" t="s">
        <v>245</v>
      </c>
    </row>
    <row r="2752" spans="1:11" ht="13.5">
      <c r="A2752" s="4"/>
      <c r="B2752" s="15"/>
      <c r="C2752"/>
      <c r="K2752" s="52" t="s">
        <v>245</v>
      </c>
    </row>
    <row r="2753" spans="1:11" ht="13.5">
      <c r="A2753" s="4"/>
      <c r="B2753" s="15"/>
      <c r="C2753"/>
      <c r="K2753" s="52" t="s">
        <v>245</v>
      </c>
    </row>
    <row r="2754" spans="1:11" ht="13.5">
      <c r="A2754" s="4"/>
      <c r="B2754" s="15"/>
      <c r="C2754"/>
      <c r="K2754" s="52" t="s">
        <v>245</v>
      </c>
    </row>
    <row r="2755" spans="1:11" ht="13.5">
      <c r="A2755" s="4"/>
      <c r="B2755" s="15"/>
      <c r="C2755"/>
      <c r="K2755" s="52" t="s">
        <v>245</v>
      </c>
    </row>
    <row r="2756" spans="1:11" ht="13.5">
      <c r="A2756" s="4"/>
      <c r="B2756" s="15"/>
      <c r="C2756"/>
      <c r="K2756" s="52" t="s">
        <v>245</v>
      </c>
    </row>
    <row r="2757" spans="1:11" ht="13.5">
      <c r="A2757" s="4"/>
      <c r="B2757" s="15"/>
      <c r="C2757"/>
      <c r="K2757" s="52" t="s">
        <v>245</v>
      </c>
    </row>
    <row r="2758" spans="1:11" ht="13.5">
      <c r="A2758" s="4"/>
      <c r="B2758" s="15"/>
      <c r="C2758"/>
      <c r="K2758" s="52" t="s">
        <v>245</v>
      </c>
    </row>
    <row r="2759" spans="1:11" ht="13.5">
      <c r="A2759" s="4"/>
      <c r="B2759" s="15"/>
      <c r="C2759"/>
      <c r="K2759" s="52" t="s">
        <v>245</v>
      </c>
    </row>
    <row r="2760" spans="1:11" ht="13.5">
      <c r="A2760" s="4"/>
      <c r="B2760" s="15"/>
      <c r="C2760"/>
      <c r="K2760" s="52" t="s">
        <v>245</v>
      </c>
    </row>
    <row r="2761" spans="1:11" ht="13.5">
      <c r="A2761" s="4"/>
      <c r="B2761" s="15"/>
      <c r="C2761"/>
      <c r="K2761" s="52" t="s">
        <v>245</v>
      </c>
    </row>
    <row r="2762" spans="1:11" ht="13.5">
      <c r="A2762" s="4"/>
      <c r="B2762" s="15"/>
      <c r="C2762"/>
      <c r="K2762" s="52" t="s">
        <v>245</v>
      </c>
    </row>
    <row r="2763" spans="1:11" ht="13.5">
      <c r="A2763" s="4"/>
      <c r="B2763" s="15"/>
      <c r="C2763"/>
      <c r="K2763" s="52" t="s">
        <v>245</v>
      </c>
    </row>
    <row r="2764" spans="1:11" ht="13.5">
      <c r="A2764" s="4"/>
      <c r="B2764" s="15"/>
      <c r="C2764"/>
      <c r="K2764" s="52" t="s">
        <v>245</v>
      </c>
    </row>
    <row r="2765" spans="1:11" ht="13.5">
      <c r="A2765" s="4"/>
      <c r="B2765" s="15"/>
      <c r="C2765"/>
      <c r="K2765" s="52" t="s">
        <v>245</v>
      </c>
    </row>
    <row r="2766" spans="1:11" ht="13.5">
      <c r="A2766" s="4"/>
      <c r="B2766" s="15"/>
      <c r="C2766"/>
      <c r="K2766" s="52" t="s">
        <v>245</v>
      </c>
    </row>
    <row r="2767" spans="1:11" ht="13.5">
      <c r="A2767" s="4"/>
      <c r="B2767" s="15"/>
      <c r="C2767"/>
      <c r="K2767" s="52" t="s">
        <v>245</v>
      </c>
    </row>
    <row r="2768" spans="1:11" ht="13.5">
      <c r="A2768" s="4"/>
      <c r="B2768" s="15"/>
      <c r="C2768"/>
      <c r="K2768" s="52" t="s">
        <v>245</v>
      </c>
    </row>
    <row r="2769" spans="1:11" ht="13.5">
      <c r="A2769" s="4"/>
      <c r="B2769" s="15"/>
      <c r="C2769"/>
      <c r="K2769" s="52" t="s">
        <v>245</v>
      </c>
    </row>
    <row r="2770" spans="1:11" ht="13.5">
      <c r="A2770" s="4"/>
      <c r="B2770" s="15"/>
      <c r="C2770"/>
      <c r="K2770" s="52" t="s">
        <v>245</v>
      </c>
    </row>
    <row r="2771" spans="1:11" ht="13.5">
      <c r="A2771" s="4"/>
      <c r="B2771" s="15"/>
      <c r="C2771"/>
      <c r="K2771" s="52" t="s">
        <v>245</v>
      </c>
    </row>
    <row r="2772" spans="1:11" ht="13.5">
      <c r="A2772" s="4"/>
      <c r="B2772" s="15"/>
      <c r="C2772"/>
      <c r="K2772" s="52" t="s">
        <v>245</v>
      </c>
    </row>
    <row r="2773" spans="1:11" ht="13.5">
      <c r="A2773" s="4"/>
      <c r="B2773" s="15"/>
      <c r="C2773"/>
      <c r="K2773" s="52" t="s">
        <v>245</v>
      </c>
    </row>
    <row r="2774" spans="1:11" ht="13.5">
      <c r="A2774" s="4"/>
      <c r="B2774" s="15"/>
      <c r="C2774"/>
      <c r="K2774" s="52" t="s">
        <v>245</v>
      </c>
    </row>
    <row r="2775" spans="1:11" ht="13.5">
      <c r="A2775" s="4"/>
      <c r="B2775" s="15"/>
      <c r="C2775"/>
      <c r="K2775" s="52" t="s">
        <v>245</v>
      </c>
    </row>
    <row r="2776" spans="1:11" ht="13.5">
      <c r="A2776" s="4"/>
      <c r="B2776" s="15"/>
      <c r="C2776"/>
      <c r="K2776" s="52" t="s">
        <v>245</v>
      </c>
    </row>
    <row r="2777" spans="1:11" ht="13.5">
      <c r="A2777" s="4"/>
      <c r="B2777" s="15"/>
      <c r="C2777"/>
      <c r="K2777" s="52" t="s">
        <v>245</v>
      </c>
    </row>
    <row r="2778" spans="1:11" ht="13.5">
      <c r="A2778" s="4"/>
      <c r="B2778" s="15"/>
      <c r="C2778"/>
      <c r="K2778" s="52" t="s">
        <v>245</v>
      </c>
    </row>
    <row r="2779" spans="1:11" ht="13.5">
      <c r="A2779" s="4"/>
      <c r="B2779" s="15"/>
      <c r="C2779"/>
      <c r="K2779" s="52" t="s">
        <v>245</v>
      </c>
    </row>
    <row r="2780" spans="1:11" ht="13.5">
      <c r="A2780" s="4"/>
      <c r="B2780" s="15"/>
      <c r="C2780"/>
      <c r="K2780" s="52" t="s">
        <v>245</v>
      </c>
    </row>
    <row r="2781" spans="1:11" ht="13.5">
      <c r="A2781" s="4"/>
      <c r="B2781" s="15"/>
      <c r="C2781"/>
      <c r="K2781" s="52" t="s">
        <v>245</v>
      </c>
    </row>
    <row r="2782" spans="1:11" ht="13.5">
      <c r="A2782" s="4"/>
      <c r="B2782" s="15"/>
      <c r="C2782"/>
      <c r="K2782" s="52" t="s">
        <v>245</v>
      </c>
    </row>
    <row r="2783" spans="1:11" ht="13.5">
      <c r="A2783" s="4"/>
      <c r="B2783" s="15"/>
      <c r="C2783"/>
      <c r="K2783" s="52" t="s">
        <v>245</v>
      </c>
    </row>
    <row r="2784" spans="1:11" ht="13.5">
      <c r="A2784" s="4"/>
      <c r="B2784" s="15"/>
      <c r="C2784"/>
      <c r="K2784" s="52" t="s">
        <v>245</v>
      </c>
    </row>
    <row r="2785" spans="1:11" ht="13.5">
      <c r="A2785" s="4"/>
      <c r="B2785" s="15"/>
      <c r="C2785"/>
      <c r="K2785" s="52" t="s">
        <v>245</v>
      </c>
    </row>
    <row r="2786" spans="1:11" ht="13.5">
      <c r="A2786" s="4"/>
      <c r="B2786" s="15"/>
      <c r="C2786"/>
      <c r="K2786" s="52" t="s">
        <v>245</v>
      </c>
    </row>
    <row r="2787" spans="1:11" ht="13.5">
      <c r="A2787" s="4"/>
      <c r="B2787" s="15"/>
      <c r="C2787"/>
      <c r="K2787" s="52" t="s">
        <v>245</v>
      </c>
    </row>
    <row r="2788" spans="1:11" ht="13.5">
      <c r="A2788" s="4"/>
      <c r="B2788" s="15"/>
      <c r="C2788"/>
      <c r="K2788" s="52" t="s">
        <v>245</v>
      </c>
    </row>
    <row r="2789" spans="1:11" ht="13.5">
      <c r="A2789" s="4"/>
      <c r="B2789" s="15"/>
      <c r="C2789"/>
      <c r="K2789" s="52" t="s">
        <v>245</v>
      </c>
    </row>
    <row r="2790" spans="1:11" ht="13.5">
      <c r="A2790" s="4"/>
      <c r="B2790" s="15"/>
      <c r="C2790"/>
      <c r="K2790" s="52" t="s">
        <v>245</v>
      </c>
    </row>
    <row r="2791" spans="1:11" ht="13.5">
      <c r="A2791" s="4"/>
      <c r="B2791" s="15"/>
      <c r="C2791"/>
      <c r="K2791" s="52" t="s">
        <v>245</v>
      </c>
    </row>
    <row r="2792" spans="1:11" ht="13.5">
      <c r="A2792" s="4"/>
      <c r="B2792" s="15"/>
      <c r="C2792"/>
      <c r="K2792" s="52" t="s">
        <v>245</v>
      </c>
    </row>
    <row r="2793" spans="1:11" ht="13.5">
      <c r="A2793" s="4"/>
      <c r="B2793" s="15"/>
      <c r="C2793"/>
      <c r="K2793" s="52" t="s">
        <v>245</v>
      </c>
    </row>
    <row r="2794" spans="1:11" ht="13.5">
      <c r="A2794" s="4"/>
      <c r="B2794" s="15"/>
      <c r="C2794"/>
      <c r="K2794" s="52" t="s">
        <v>245</v>
      </c>
    </row>
    <row r="2795" spans="1:11" ht="13.5">
      <c r="A2795" s="4"/>
      <c r="B2795" s="15"/>
      <c r="C2795"/>
      <c r="K2795" s="52" t="s">
        <v>245</v>
      </c>
    </row>
    <row r="2796" spans="1:11" ht="13.5">
      <c r="A2796" s="4"/>
      <c r="B2796" s="15"/>
      <c r="C2796"/>
      <c r="K2796" s="52" t="s">
        <v>245</v>
      </c>
    </row>
    <row r="2797" spans="1:11" ht="13.5">
      <c r="A2797" s="4"/>
      <c r="B2797" s="15"/>
      <c r="C2797"/>
      <c r="K2797" s="52" t="s">
        <v>245</v>
      </c>
    </row>
    <row r="2798" spans="1:11" ht="13.5">
      <c r="A2798" s="4"/>
      <c r="B2798" s="15"/>
      <c r="C2798"/>
      <c r="K2798" s="52" t="s">
        <v>245</v>
      </c>
    </row>
    <row r="2799" spans="1:11" ht="13.5">
      <c r="A2799" s="4"/>
      <c r="B2799" s="15"/>
      <c r="C2799"/>
      <c r="K2799" s="52" t="s">
        <v>245</v>
      </c>
    </row>
    <row r="2800" spans="1:11" ht="13.5">
      <c r="A2800" s="4"/>
      <c r="B2800" s="15"/>
      <c r="C2800"/>
      <c r="K2800" s="52" t="s">
        <v>245</v>
      </c>
    </row>
    <row r="2801" spans="1:11" ht="13.5">
      <c r="A2801" s="4"/>
      <c r="B2801" s="15"/>
      <c r="C2801"/>
      <c r="K2801" s="52" t="s">
        <v>245</v>
      </c>
    </row>
    <row r="2802" spans="1:11" ht="13.5">
      <c r="A2802" s="4"/>
      <c r="B2802" s="15"/>
      <c r="C2802"/>
      <c r="K2802" s="52" t="s">
        <v>245</v>
      </c>
    </row>
    <row r="2803" spans="1:11" ht="13.5">
      <c r="A2803" s="4"/>
      <c r="B2803" s="15"/>
      <c r="C2803"/>
      <c r="K2803" s="52" t="s">
        <v>245</v>
      </c>
    </row>
    <row r="2804" spans="1:11" ht="13.5">
      <c r="A2804" s="4"/>
      <c r="B2804" s="15"/>
      <c r="C2804"/>
      <c r="K2804" s="52" t="s">
        <v>245</v>
      </c>
    </row>
    <row r="2805" spans="1:11" ht="13.5">
      <c r="A2805" s="4"/>
      <c r="B2805" s="15"/>
      <c r="C2805"/>
      <c r="K2805" s="52" t="s">
        <v>245</v>
      </c>
    </row>
    <row r="2806" spans="1:11" ht="13.5">
      <c r="A2806" s="4"/>
      <c r="B2806" s="15"/>
      <c r="C2806"/>
      <c r="K2806" s="52" t="s">
        <v>245</v>
      </c>
    </row>
    <row r="2807" spans="1:11" ht="13.5">
      <c r="A2807" s="4"/>
      <c r="B2807" s="15"/>
      <c r="C2807"/>
      <c r="K2807" s="52" t="s">
        <v>245</v>
      </c>
    </row>
    <row r="2808" spans="1:11" ht="13.5">
      <c r="A2808" s="4"/>
      <c r="B2808" s="15"/>
      <c r="C2808"/>
      <c r="K2808" s="52" t="s">
        <v>245</v>
      </c>
    </row>
    <row r="2809" spans="1:11" ht="13.5">
      <c r="A2809" s="4"/>
      <c r="B2809" s="15"/>
      <c r="C2809"/>
      <c r="K2809" s="52" t="s">
        <v>245</v>
      </c>
    </row>
    <row r="2810" spans="1:11" ht="13.5">
      <c r="A2810" s="4"/>
      <c r="B2810" s="15"/>
      <c r="C2810"/>
      <c r="K2810" s="52" t="s">
        <v>245</v>
      </c>
    </row>
    <row r="2811" spans="1:11" ht="13.5">
      <c r="A2811" s="4"/>
      <c r="B2811" s="15"/>
      <c r="C2811"/>
      <c r="K2811" s="52" t="s">
        <v>245</v>
      </c>
    </row>
    <row r="2812" spans="1:11" ht="13.5">
      <c r="A2812" s="4"/>
      <c r="B2812" s="15"/>
      <c r="C2812"/>
      <c r="K2812" s="52" t="s">
        <v>245</v>
      </c>
    </row>
    <row r="2813" spans="1:11" ht="13.5">
      <c r="A2813" s="4"/>
      <c r="B2813" s="15"/>
      <c r="C2813"/>
      <c r="K2813" s="52" t="s">
        <v>245</v>
      </c>
    </row>
    <row r="2814" spans="1:11" ht="13.5">
      <c r="A2814" s="4"/>
      <c r="B2814" s="15"/>
      <c r="C2814"/>
      <c r="K2814" s="52" t="s">
        <v>245</v>
      </c>
    </row>
    <row r="2815" spans="1:11" ht="13.5">
      <c r="A2815" s="4"/>
      <c r="B2815" s="15"/>
      <c r="C2815"/>
      <c r="K2815" s="52" t="s">
        <v>245</v>
      </c>
    </row>
    <row r="2816" spans="1:11" ht="13.5">
      <c r="A2816" s="4"/>
      <c r="B2816" s="15"/>
      <c r="C2816"/>
      <c r="K2816" s="52" t="s">
        <v>245</v>
      </c>
    </row>
    <row r="2817" spans="1:11" ht="13.5">
      <c r="A2817" s="4"/>
      <c r="B2817" s="15"/>
      <c r="C2817"/>
      <c r="K2817" s="52" t="s">
        <v>245</v>
      </c>
    </row>
    <row r="2818" spans="1:11" ht="13.5">
      <c r="A2818" s="4"/>
      <c r="B2818" s="15"/>
      <c r="C2818"/>
      <c r="K2818" s="52" t="s">
        <v>245</v>
      </c>
    </row>
    <row r="2819" spans="1:11" ht="13.5">
      <c r="A2819" s="4"/>
      <c r="B2819" s="15"/>
      <c r="C2819"/>
      <c r="K2819" s="52" t="s">
        <v>245</v>
      </c>
    </row>
    <row r="2820" spans="1:11" ht="13.5">
      <c r="A2820" s="4"/>
      <c r="B2820" s="15"/>
      <c r="C2820"/>
      <c r="K2820" s="52" t="s">
        <v>245</v>
      </c>
    </row>
    <row r="2821" spans="1:11" ht="13.5">
      <c r="A2821" s="4"/>
      <c r="B2821" s="15"/>
      <c r="C2821"/>
      <c r="K2821" s="52" t="s">
        <v>245</v>
      </c>
    </row>
    <row r="2822" spans="1:11" ht="13.5">
      <c r="A2822" s="4"/>
      <c r="B2822" s="15"/>
      <c r="C2822"/>
      <c r="K2822" s="52" t="s">
        <v>245</v>
      </c>
    </row>
    <row r="2823" spans="1:11" ht="13.5">
      <c r="A2823" s="4"/>
      <c r="B2823" s="15"/>
      <c r="C2823"/>
      <c r="K2823" s="52" t="s">
        <v>245</v>
      </c>
    </row>
    <row r="2824" spans="1:11" ht="13.5">
      <c r="A2824" s="4"/>
      <c r="B2824" s="15"/>
      <c r="C2824"/>
      <c r="K2824" s="52" t="s">
        <v>245</v>
      </c>
    </row>
    <row r="2825" spans="1:11" ht="13.5">
      <c r="A2825" s="4"/>
      <c r="B2825" s="15"/>
      <c r="C2825"/>
      <c r="K2825" s="52" t="s">
        <v>245</v>
      </c>
    </row>
    <row r="2826" spans="1:11" ht="13.5">
      <c r="A2826" s="4"/>
      <c r="B2826" s="15"/>
      <c r="C2826"/>
      <c r="K2826" s="52" t="s">
        <v>245</v>
      </c>
    </row>
    <row r="2827" spans="1:11" ht="13.5">
      <c r="A2827" s="4"/>
      <c r="B2827" s="15"/>
      <c r="C2827"/>
      <c r="K2827" s="52" t="s">
        <v>245</v>
      </c>
    </row>
    <row r="2828" spans="1:11" ht="13.5">
      <c r="A2828" s="4"/>
      <c r="B2828" s="15"/>
      <c r="C2828"/>
      <c r="K2828" s="52" t="s">
        <v>245</v>
      </c>
    </row>
    <row r="2829" spans="1:11" ht="13.5">
      <c r="A2829" s="4"/>
      <c r="B2829" s="15"/>
      <c r="C2829"/>
      <c r="K2829" s="52" t="s">
        <v>245</v>
      </c>
    </row>
    <row r="2830" spans="1:11" ht="13.5">
      <c r="A2830" s="4"/>
      <c r="B2830" s="15"/>
      <c r="C2830"/>
      <c r="K2830" s="52" t="s">
        <v>245</v>
      </c>
    </row>
    <row r="2831" spans="1:11" ht="13.5">
      <c r="A2831" s="4"/>
      <c r="B2831" s="15"/>
      <c r="C2831"/>
      <c r="K2831" s="52" t="s">
        <v>245</v>
      </c>
    </row>
    <row r="2832" spans="1:11" ht="13.5">
      <c r="A2832" s="4"/>
      <c r="B2832" s="15"/>
      <c r="C2832"/>
      <c r="K2832" s="52" t="s">
        <v>245</v>
      </c>
    </row>
    <row r="2833" spans="1:11" ht="13.5">
      <c r="A2833" s="4"/>
      <c r="B2833" s="15"/>
      <c r="C2833"/>
      <c r="K2833" s="52" t="s">
        <v>245</v>
      </c>
    </row>
    <row r="2834" spans="1:11" ht="13.5">
      <c r="A2834" s="4"/>
      <c r="B2834" s="15"/>
      <c r="C2834"/>
      <c r="K2834" s="52" t="s">
        <v>245</v>
      </c>
    </row>
    <row r="2835" spans="1:11" ht="13.5">
      <c r="A2835" s="4"/>
      <c r="B2835" s="15"/>
      <c r="C2835"/>
      <c r="K2835" s="52" t="s">
        <v>245</v>
      </c>
    </row>
    <row r="2836" spans="1:11" ht="13.5">
      <c r="A2836" s="4"/>
      <c r="B2836" s="15"/>
      <c r="C2836"/>
      <c r="K2836" s="52" t="s">
        <v>245</v>
      </c>
    </row>
    <row r="2837" spans="1:11" ht="13.5">
      <c r="A2837" s="4"/>
      <c r="B2837" s="15"/>
      <c r="C2837"/>
      <c r="K2837" s="52" t="s">
        <v>245</v>
      </c>
    </row>
    <row r="2838" spans="1:11" ht="13.5">
      <c r="A2838" s="4"/>
      <c r="B2838" s="15"/>
      <c r="C2838"/>
      <c r="K2838" s="52" t="s">
        <v>245</v>
      </c>
    </row>
    <row r="2839" spans="1:11" ht="13.5">
      <c r="A2839" s="4"/>
      <c r="B2839" s="15"/>
      <c r="C2839"/>
      <c r="K2839" s="52" t="s">
        <v>245</v>
      </c>
    </row>
    <row r="2840" spans="1:11" ht="13.5">
      <c r="A2840" s="4"/>
      <c r="B2840" s="15"/>
      <c r="C2840"/>
      <c r="K2840" s="52" t="s">
        <v>245</v>
      </c>
    </row>
    <row r="2841" spans="1:11" ht="13.5">
      <c r="A2841" s="4"/>
      <c r="B2841" s="15"/>
      <c r="C2841"/>
      <c r="K2841" s="52" t="s">
        <v>245</v>
      </c>
    </row>
    <row r="2842" spans="1:11" ht="13.5">
      <c r="A2842" s="4"/>
      <c r="B2842" s="15"/>
      <c r="C2842"/>
      <c r="K2842" s="52" t="s">
        <v>245</v>
      </c>
    </row>
    <row r="2843" spans="1:11" ht="13.5">
      <c r="A2843" s="4"/>
      <c r="B2843" s="15"/>
      <c r="C2843"/>
      <c r="K2843" s="52" t="s">
        <v>245</v>
      </c>
    </row>
    <row r="2844" spans="1:11" ht="13.5">
      <c r="A2844" s="4"/>
      <c r="B2844" s="15"/>
      <c r="C2844"/>
      <c r="K2844" s="52" t="s">
        <v>245</v>
      </c>
    </row>
    <row r="2845" spans="1:11" ht="13.5">
      <c r="A2845" s="4"/>
      <c r="B2845" s="15"/>
      <c r="C2845"/>
      <c r="K2845" s="52" t="s">
        <v>245</v>
      </c>
    </row>
    <row r="2846" spans="1:11" ht="13.5">
      <c r="A2846" s="4"/>
      <c r="B2846" s="15"/>
      <c r="C2846"/>
      <c r="K2846" s="52" t="s">
        <v>245</v>
      </c>
    </row>
    <row r="2847" spans="1:11" ht="13.5">
      <c r="A2847" s="4"/>
      <c r="B2847" s="15"/>
      <c r="C2847"/>
      <c r="K2847" s="52" t="s">
        <v>245</v>
      </c>
    </row>
    <row r="2848" spans="1:11" ht="13.5">
      <c r="A2848" s="4"/>
      <c r="B2848" s="15"/>
      <c r="C2848"/>
      <c r="K2848" s="52" t="s">
        <v>245</v>
      </c>
    </row>
    <row r="2849" spans="1:11" ht="13.5">
      <c r="A2849" s="4"/>
      <c r="B2849" s="15"/>
      <c r="C2849"/>
      <c r="K2849" s="52" t="s">
        <v>245</v>
      </c>
    </row>
    <row r="2850" spans="1:11" ht="13.5">
      <c r="A2850" s="4"/>
      <c r="B2850" s="15"/>
      <c r="C2850"/>
      <c r="K2850" s="52" t="s">
        <v>245</v>
      </c>
    </row>
    <row r="2851" spans="1:11" ht="13.5">
      <c r="A2851" s="4"/>
      <c r="B2851" s="15"/>
      <c r="C2851"/>
      <c r="K2851" s="52" t="s">
        <v>245</v>
      </c>
    </row>
    <row r="2852" spans="1:11" ht="13.5">
      <c r="A2852" s="4"/>
      <c r="B2852" s="15"/>
      <c r="C2852"/>
      <c r="K2852" s="52" t="s">
        <v>245</v>
      </c>
    </row>
    <row r="2853" spans="1:11" ht="13.5">
      <c r="A2853" s="4"/>
      <c r="B2853" s="15"/>
      <c r="C2853"/>
      <c r="K2853" s="52" t="s">
        <v>245</v>
      </c>
    </row>
    <row r="2854" spans="1:11" ht="13.5">
      <c r="A2854" s="4"/>
      <c r="B2854" s="15"/>
      <c r="C2854"/>
      <c r="K2854" s="52" t="s">
        <v>245</v>
      </c>
    </row>
    <row r="2855" spans="1:11" ht="13.5">
      <c r="A2855" s="4"/>
      <c r="B2855" s="15"/>
      <c r="C2855"/>
      <c r="K2855" s="52" t="s">
        <v>245</v>
      </c>
    </row>
    <row r="2856" spans="1:11" ht="13.5">
      <c r="A2856" s="4"/>
      <c r="B2856" s="15"/>
      <c r="C2856"/>
      <c r="K2856" s="52" t="s">
        <v>245</v>
      </c>
    </row>
    <row r="2857" spans="1:11" ht="13.5">
      <c r="A2857" s="4"/>
      <c r="B2857" s="15"/>
      <c r="C2857"/>
      <c r="K2857" s="52" t="s">
        <v>245</v>
      </c>
    </row>
    <row r="2858" spans="1:11" ht="13.5">
      <c r="A2858" s="4"/>
      <c r="B2858" s="15"/>
      <c r="C2858"/>
      <c r="K2858" s="52" t="s">
        <v>245</v>
      </c>
    </row>
    <row r="2859" spans="1:11" ht="13.5">
      <c r="A2859" s="4"/>
      <c r="B2859" s="15"/>
      <c r="C2859"/>
      <c r="K2859" s="52" t="s">
        <v>245</v>
      </c>
    </row>
    <row r="2860" spans="1:11" ht="13.5">
      <c r="A2860" s="4"/>
      <c r="B2860" s="15"/>
      <c r="C2860"/>
      <c r="K2860" s="52" t="s">
        <v>245</v>
      </c>
    </row>
    <row r="2861" spans="1:11" ht="13.5">
      <c r="A2861" s="4"/>
      <c r="B2861" s="15"/>
      <c r="C2861"/>
      <c r="K2861" s="52" t="s">
        <v>245</v>
      </c>
    </row>
    <row r="2862" spans="1:11" ht="13.5">
      <c r="A2862" s="4"/>
      <c r="B2862" s="15"/>
      <c r="C2862"/>
      <c r="K2862" s="52" t="s">
        <v>245</v>
      </c>
    </row>
    <row r="2863" spans="1:11" ht="13.5">
      <c r="A2863" s="4"/>
      <c r="B2863" s="15"/>
      <c r="C2863"/>
      <c r="K2863" s="52" t="s">
        <v>245</v>
      </c>
    </row>
    <row r="2864" spans="1:11" ht="13.5">
      <c r="A2864" s="4"/>
      <c r="B2864" s="15"/>
      <c r="C2864"/>
      <c r="K2864" s="52" t="s">
        <v>245</v>
      </c>
    </row>
    <row r="2865" spans="1:11" ht="13.5">
      <c r="A2865" s="4"/>
      <c r="B2865" s="15"/>
      <c r="C2865"/>
      <c r="K2865" s="52" t="s">
        <v>245</v>
      </c>
    </row>
    <row r="2866" spans="1:11" ht="13.5">
      <c r="A2866" s="4"/>
      <c r="B2866" s="15"/>
      <c r="C2866"/>
      <c r="K2866" s="52" t="s">
        <v>245</v>
      </c>
    </row>
    <row r="2867" spans="1:11" ht="13.5">
      <c r="A2867" s="4"/>
      <c r="B2867" s="15"/>
      <c r="C2867"/>
      <c r="K2867" s="52" t="s">
        <v>245</v>
      </c>
    </row>
    <row r="2868" spans="1:11" ht="13.5">
      <c r="A2868" s="4"/>
      <c r="B2868" s="15"/>
      <c r="C2868"/>
      <c r="K2868" s="52" t="s">
        <v>245</v>
      </c>
    </row>
    <row r="2869" spans="1:11" ht="13.5">
      <c r="A2869" s="4"/>
      <c r="B2869" s="15"/>
      <c r="C2869"/>
      <c r="K2869" s="52" t="s">
        <v>245</v>
      </c>
    </row>
    <row r="2870" spans="1:11" ht="13.5">
      <c r="A2870" s="4"/>
      <c r="B2870" s="15"/>
      <c r="C2870"/>
      <c r="K2870" s="52" t="s">
        <v>245</v>
      </c>
    </row>
    <row r="2871" spans="1:11" ht="13.5">
      <c r="A2871" s="4"/>
      <c r="B2871" s="15"/>
      <c r="C2871"/>
      <c r="K2871" s="52" t="s">
        <v>245</v>
      </c>
    </row>
    <row r="2872" spans="1:11" ht="13.5">
      <c r="A2872" s="4"/>
      <c r="B2872" s="15"/>
      <c r="C2872"/>
      <c r="K2872" s="52" t="s">
        <v>245</v>
      </c>
    </row>
    <row r="2873" spans="1:11" ht="13.5">
      <c r="A2873" s="4"/>
      <c r="B2873" s="15"/>
      <c r="C2873"/>
      <c r="K2873" s="52" t="s">
        <v>245</v>
      </c>
    </row>
    <row r="2874" spans="1:11" ht="13.5">
      <c r="A2874" s="4"/>
      <c r="B2874" s="15"/>
      <c r="C2874"/>
      <c r="K2874" s="52" t="s">
        <v>245</v>
      </c>
    </row>
    <row r="2875" spans="1:11" ht="13.5">
      <c r="A2875" s="4"/>
      <c r="B2875" s="15"/>
      <c r="C2875"/>
      <c r="K2875" s="52" t="s">
        <v>245</v>
      </c>
    </row>
    <row r="2876" spans="1:11" ht="13.5">
      <c r="A2876" s="4"/>
      <c r="B2876" s="15"/>
      <c r="C2876"/>
      <c r="K2876" s="52" t="s">
        <v>245</v>
      </c>
    </row>
    <row r="2877" spans="1:11" ht="13.5">
      <c r="A2877" s="4"/>
      <c r="B2877" s="15"/>
      <c r="C2877"/>
      <c r="K2877" s="52" t="s">
        <v>245</v>
      </c>
    </row>
    <row r="2878" spans="1:11" ht="13.5">
      <c r="A2878" s="4"/>
      <c r="B2878" s="15"/>
      <c r="C2878"/>
      <c r="K2878" s="52" t="s">
        <v>245</v>
      </c>
    </row>
    <row r="2879" spans="1:11" ht="13.5">
      <c r="A2879" s="4"/>
      <c r="B2879" s="15"/>
      <c r="C2879"/>
      <c r="K2879" s="52" t="s">
        <v>245</v>
      </c>
    </row>
    <row r="2880" spans="1:11" ht="13.5">
      <c r="A2880" s="4"/>
      <c r="B2880" s="15"/>
      <c r="C2880"/>
      <c r="K2880" s="52" t="s">
        <v>245</v>
      </c>
    </row>
    <row r="2881" spans="1:11" ht="13.5">
      <c r="A2881" s="4"/>
      <c r="B2881" s="15"/>
      <c r="C2881"/>
      <c r="K2881" s="52" t="s">
        <v>245</v>
      </c>
    </row>
    <row r="2882" spans="1:11" ht="13.5">
      <c r="A2882" s="4"/>
      <c r="B2882" s="15"/>
      <c r="C2882"/>
      <c r="K2882" s="52" t="s">
        <v>245</v>
      </c>
    </row>
    <row r="2883" spans="1:11" ht="13.5">
      <c r="A2883" s="4"/>
      <c r="B2883" s="15"/>
      <c r="C2883"/>
      <c r="K2883" s="52" t="s">
        <v>245</v>
      </c>
    </row>
    <row r="2884" spans="1:11" ht="13.5">
      <c r="A2884" s="4"/>
      <c r="B2884" s="15"/>
      <c r="C2884"/>
      <c r="K2884" s="52" t="s">
        <v>245</v>
      </c>
    </row>
    <row r="2885" spans="1:11" ht="13.5">
      <c r="C2885"/>
      <c r="K2885" s="52" t="s">
        <v>245</v>
      </c>
    </row>
    <row r="2886" spans="1:11" ht="13.5">
      <c r="C2886"/>
      <c r="K2886" s="52" t="s">
        <v>245</v>
      </c>
    </row>
    <row r="2887" spans="1:11" ht="13.5">
      <c r="C2887"/>
      <c r="K2887" s="52" t="s">
        <v>245</v>
      </c>
    </row>
    <row r="2888" spans="1:11" ht="13.5">
      <c r="C2888"/>
      <c r="K2888" s="52" t="s">
        <v>245</v>
      </c>
    </row>
    <row r="2889" spans="1:11" ht="13.5">
      <c r="C2889"/>
      <c r="K2889" s="52" t="s">
        <v>245</v>
      </c>
    </row>
    <row r="2890" spans="1:11" ht="13.5">
      <c r="C2890"/>
      <c r="K2890" s="52" t="s">
        <v>245</v>
      </c>
    </row>
    <row r="2891" spans="1:11" ht="13.5">
      <c r="C2891"/>
      <c r="K2891" s="52" t="s">
        <v>245</v>
      </c>
    </row>
    <row r="2892" spans="1:11" ht="13.5">
      <c r="C2892"/>
      <c r="K2892" s="52" t="s">
        <v>245</v>
      </c>
    </row>
    <row r="2893" spans="1:11" ht="13.5">
      <c r="C2893"/>
      <c r="K2893" s="52" t="s">
        <v>245</v>
      </c>
    </row>
    <row r="2894" spans="1:11" ht="13.5">
      <c r="C2894"/>
      <c r="K2894" s="52" t="s">
        <v>245</v>
      </c>
    </row>
    <row r="2895" spans="1:11" ht="13.5">
      <c r="C2895"/>
      <c r="K2895" s="52" t="s">
        <v>245</v>
      </c>
    </row>
    <row r="2896" spans="1:11" ht="13.5">
      <c r="C2896"/>
      <c r="K2896" s="52" t="s">
        <v>245</v>
      </c>
    </row>
    <row r="2897" spans="3:11" ht="13.5">
      <c r="C2897"/>
      <c r="K2897" s="52" t="s">
        <v>245</v>
      </c>
    </row>
    <row r="2898" spans="3:11" ht="13.5">
      <c r="C2898"/>
      <c r="K2898" s="52" t="s">
        <v>245</v>
      </c>
    </row>
    <row r="2899" spans="3:11" ht="13.5">
      <c r="C2899"/>
      <c r="K2899" s="52" t="s">
        <v>245</v>
      </c>
    </row>
    <row r="2900" spans="3:11" ht="13.5">
      <c r="C2900"/>
      <c r="K2900" s="52" t="s">
        <v>245</v>
      </c>
    </row>
    <row r="2901" spans="3:11" ht="13.5">
      <c r="C2901"/>
      <c r="K2901" s="52" t="s">
        <v>245</v>
      </c>
    </row>
    <row r="2902" spans="3:11" ht="13.5">
      <c r="C2902"/>
      <c r="K2902" s="52" t="s">
        <v>245</v>
      </c>
    </row>
    <row r="2903" spans="3:11" ht="13.5">
      <c r="C2903"/>
      <c r="K2903" s="52" t="s">
        <v>245</v>
      </c>
    </row>
    <row r="2904" spans="3:11" ht="13.5">
      <c r="C2904"/>
      <c r="K2904" s="52" t="s">
        <v>245</v>
      </c>
    </row>
    <row r="2905" spans="3:11" ht="13.5">
      <c r="C2905"/>
      <c r="K2905" s="52" t="s">
        <v>245</v>
      </c>
    </row>
    <row r="2906" spans="3:11" ht="13.5">
      <c r="C2906"/>
      <c r="K2906" s="52" t="s">
        <v>245</v>
      </c>
    </row>
    <row r="2907" spans="3:11" ht="13.5">
      <c r="C2907"/>
      <c r="K2907" s="52" t="s">
        <v>245</v>
      </c>
    </row>
    <row r="2908" spans="3:11" ht="13.5">
      <c r="C2908"/>
      <c r="K2908" s="52" t="s">
        <v>245</v>
      </c>
    </row>
    <row r="2909" spans="3:11" ht="13.5">
      <c r="C2909"/>
      <c r="K2909" s="52" t="s">
        <v>245</v>
      </c>
    </row>
    <row r="2910" spans="3:11" ht="13.5">
      <c r="C2910"/>
      <c r="K2910" s="52" t="s">
        <v>245</v>
      </c>
    </row>
    <row r="2911" spans="3:11" ht="13.5">
      <c r="C2911"/>
      <c r="K2911" s="52" t="s">
        <v>245</v>
      </c>
    </row>
    <row r="2912" spans="3:11" ht="13.5">
      <c r="C2912"/>
      <c r="K2912" s="52" t="s">
        <v>245</v>
      </c>
    </row>
    <row r="2913" spans="3:11" ht="13.5">
      <c r="C2913"/>
      <c r="K2913" s="52" t="s">
        <v>245</v>
      </c>
    </row>
    <row r="2914" spans="3:11" ht="13.5">
      <c r="C2914"/>
      <c r="K2914" s="52" t="s">
        <v>245</v>
      </c>
    </row>
    <row r="2915" spans="3:11" ht="13.5">
      <c r="C2915"/>
      <c r="K2915" s="52" t="s">
        <v>245</v>
      </c>
    </row>
    <row r="2916" spans="3:11" ht="13.5">
      <c r="C2916"/>
      <c r="K2916" s="52" t="s">
        <v>245</v>
      </c>
    </row>
    <row r="2917" spans="3:11" ht="13.5">
      <c r="C2917"/>
      <c r="K2917" s="52" t="s">
        <v>245</v>
      </c>
    </row>
    <row r="2918" spans="3:11" ht="13.5">
      <c r="C2918"/>
      <c r="K2918" s="52" t="s">
        <v>245</v>
      </c>
    </row>
    <row r="2919" spans="3:11" ht="13.5">
      <c r="C2919"/>
      <c r="K2919" s="52" t="s">
        <v>245</v>
      </c>
    </row>
    <row r="2920" spans="3:11" ht="13.5">
      <c r="C2920"/>
      <c r="K2920" s="52" t="s">
        <v>245</v>
      </c>
    </row>
    <row r="2921" spans="3:11" ht="13.5">
      <c r="C2921"/>
      <c r="K2921" s="52" t="s">
        <v>245</v>
      </c>
    </row>
    <row r="2922" spans="3:11" ht="13.5">
      <c r="C2922"/>
      <c r="K2922" s="52" t="s">
        <v>245</v>
      </c>
    </row>
    <row r="2923" spans="3:11" ht="13.5">
      <c r="C2923"/>
      <c r="K2923" s="52" t="s">
        <v>245</v>
      </c>
    </row>
    <row r="2924" spans="3:11" ht="13.5">
      <c r="C2924"/>
      <c r="K2924" s="52" t="s">
        <v>245</v>
      </c>
    </row>
    <row r="2925" spans="3:11" ht="13.5">
      <c r="C2925"/>
      <c r="K2925" s="52" t="s">
        <v>245</v>
      </c>
    </row>
    <row r="2926" spans="3:11" ht="13.5">
      <c r="C2926"/>
      <c r="K2926" s="52" t="s">
        <v>245</v>
      </c>
    </row>
    <row r="2927" spans="3:11" ht="13.5">
      <c r="C2927"/>
      <c r="K2927" s="52" t="s">
        <v>245</v>
      </c>
    </row>
    <row r="2928" spans="3:11" ht="13.5">
      <c r="C2928"/>
      <c r="K2928" s="52" t="s">
        <v>245</v>
      </c>
    </row>
    <row r="2929" spans="3:11" ht="13.5">
      <c r="C2929"/>
      <c r="K2929" s="52" t="s">
        <v>245</v>
      </c>
    </row>
    <row r="2930" spans="3:11" ht="13.5">
      <c r="C2930"/>
      <c r="K2930" s="52" t="s">
        <v>245</v>
      </c>
    </row>
    <row r="2931" spans="3:11" ht="13.5">
      <c r="C2931"/>
      <c r="K2931" s="52" t="s">
        <v>245</v>
      </c>
    </row>
    <row r="2932" spans="3:11" ht="13.5">
      <c r="C2932"/>
      <c r="K2932" s="52" t="s">
        <v>245</v>
      </c>
    </row>
    <row r="2933" spans="3:11" ht="13.5">
      <c r="C2933"/>
      <c r="K2933" s="52" t="s">
        <v>245</v>
      </c>
    </row>
    <row r="2934" spans="3:11" ht="13.5">
      <c r="C2934"/>
      <c r="K2934" s="52" t="s">
        <v>245</v>
      </c>
    </row>
    <row r="2935" spans="3:11" ht="13.5">
      <c r="C2935"/>
      <c r="K2935" s="52" t="s">
        <v>245</v>
      </c>
    </row>
    <row r="2936" spans="3:11" ht="13.5">
      <c r="C2936"/>
      <c r="K2936" s="52" t="s">
        <v>245</v>
      </c>
    </row>
    <row r="2937" spans="3:11" ht="13.5">
      <c r="C2937"/>
      <c r="K2937" s="52" t="s">
        <v>245</v>
      </c>
    </row>
    <row r="2938" spans="3:11" ht="13.5">
      <c r="C2938"/>
      <c r="K2938" s="52" t="s">
        <v>245</v>
      </c>
    </row>
    <row r="2939" spans="3:11" ht="13.5">
      <c r="C2939"/>
      <c r="K2939" s="52" t="s">
        <v>245</v>
      </c>
    </row>
    <row r="2940" spans="3:11" ht="13.5">
      <c r="C2940"/>
      <c r="K2940" s="52" t="s">
        <v>245</v>
      </c>
    </row>
    <row r="2941" spans="3:11" ht="13.5">
      <c r="C2941"/>
      <c r="K2941" s="52" t="s">
        <v>245</v>
      </c>
    </row>
    <row r="2942" spans="3:11" ht="13.5">
      <c r="C2942"/>
      <c r="K2942" s="52" t="s">
        <v>245</v>
      </c>
    </row>
    <row r="2943" spans="3:11" ht="13.5">
      <c r="C2943"/>
      <c r="K2943" s="52" t="s">
        <v>245</v>
      </c>
    </row>
    <row r="2944" spans="3:11" ht="13.5">
      <c r="C2944"/>
      <c r="K2944" s="52" t="s">
        <v>245</v>
      </c>
    </row>
    <row r="2945" spans="3:11" ht="13.5">
      <c r="C2945"/>
      <c r="K2945" s="52" t="s">
        <v>245</v>
      </c>
    </row>
    <row r="2946" spans="3:11" ht="13.5">
      <c r="C2946"/>
      <c r="K2946" s="52" t="s">
        <v>245</v>
      </c>
    </row>
    <row r="2947" spans="3:11" ht="13.5">
      <c r="C2947"/>
      <c r="K2947" s="52" t="s">
        <v>245</v>
      </c>
    </row>
    <row r="2948" spans="3:11" ht="13.5">
      <c r="C2948"/>
      <c r="K2948" s="52" t="s">
        <v>245</v>
      </c>
    </row>
    <row r="2949" spans="3:11" ht="13.5">
      <c r="C2949"/>
      <c r="K2949" s="52" t="s">
        <v>245</v>
      </c>
    </row>
    <row r="2950" spans="3:11" ht="13.5">
      <c r="C2950"/>
      <c r="K2950" s="52" t="s">
        <v>245</v>
      </c>
    </row>
    <row r="2951" spans="3:11" ht="13.5">
      <c r="C2951"/>
      <c r="K2951" s="52" t="s">
        <v>245</v>
      </c>
    </row>
    <row r="2952" spans="3:11" ht="13.5">
      <c r="C2952"/>
      <c r="K2952" s="52" t="s">
        <v>245</v>
      </c>
    </row>
    <row r="2953" spans="3:11" ht="13.5">
      <c r="C2953"/>
      <c r="K2953" s="52" t="s">
        <v>245</v>
      </c>
    </row>
    <row r="2954" spans="3:11" ht="13.5">
      <c r="C2954"/>
      <c r="K2954" s="52" t="s">
        <v>245</v>
      </c>
    </row>
    <row r="2955" spans="3:11" ht="13.5">
      <c r="C2955"/>
      <c r="K2955" s="52" t="s">
        <v>245</v>
      </c>
    </row>
    <row r="2956" spans="3:11" ht="13.5">
      <c r="C2956"/>
      <c r="K2956" s="52" t="s">
        <v>245</v>
      </c>
    </row>
    <row r="2957" spans="3:11" ht="13.5">
      <c r="C2957"/>
      <c r="K2957" s="52" t="s">
        <v>245</v>
      </c>
    </row>
    <row r="2958" spans="3:11" ht="13.5">
      <c r="C2958"/>
      <c r="K2958" s="52" t="s">
        <v>245</v>
      </c>
    </row>
    <row r="2959" spans="3:11" ht="13.5">
      <c r="C2959"/>
      <c r="K2959" s="52" t="s">
        <v>245</v>
      </c>
    </row>
    <row r="2960" spans="3:11" ht="13.5">
      <c r="C2960"/>
      <c r="K2960" s="52" t="s">
        <v>245</v>
      </c>
    </row>
    <row r="2961" spans="3:11" ht="13.5">
      <c r="C2961"/>
      <c r="K2961" s="52" t="s">
        <v>245</v>
      </c>
    </row>
    <row r="2962" spans="3:11" ht="13.5">
      <c r="C2962"/>
      <c r="K2962" s="52" t="s">
        <v>245</v>
      </c>
    </row>
    <row r="2963" spans="3:11" ht="13.5">
      <c r="C2963"/>
      <c r="K2963" s="52" t="s">
        <v>245</v>
      </c>
    </row>
    <row r="2964" spans="3:11" ht="13.5">
      <c r="C2964"/>
      <c r="K2964" s="52" t="s">
        <v>245</v>
      </c>
    </row>
    <row r="2965" spans="3:11" ht="13.5">
      <c r="C2965"/>
      <c r="K2965" s="52" t="s">
        <v>245</v>
      </c>
    </row>
    <row r="2966" spans="3:11" ht="13.5">
      <c r="C2966"/>
      <c r="K2966" s="52" t="s">
        <v>245</v>
      </c>
    </row>
    <row r="2967" spans="3:11" ht="13.5">
      <c r="C2967"/>
      <c r="K2967" s="52" t="s">
        <v>245</v>
      </c>
    </row>
    <row r="2968" spans="3:11" ht="13.5">
      <c r="C2968"/>
      <c r="K2968" s="52" t="s">
        <v>245</v>
      </c>
    </row>
    <row r="2969" spans="3:11" ht="13.5">
      <c r="C2969"/>
      <c r="K2969" s="52" t="s">
        <v>245</v>
      </c>
    </row>
    <row r="2970" spans="3:11" ht="13.5">
      <c r="C2970"/>
      <c r="K2970" s="52" t="s">
        <v>245</v>
      </c>
    </row>
    <row r="2971" spans="3:11" ht="13.5">
      <c r="C2971"/>
      <c r="K2971" s="52" t="s">
        <v>245</v>
      </c>
    </row>
    <row r="2972" spans="3:11" ht="13.5">
      <c r="C2972"/>
      <c r="K2972" s="52" t="s">
        <v>245</v>
      </c>
    </row>
    <row r="2973" spans="3:11" ht="13.5">
      <c r="C2973"/>
      <c r="K2973" s="52" t="s">
        <v>245</v>
      </c>
    </row>
    <row r="2974" spans="3:11" ht="13.5">
      <c r="C2974"/>
      <c r="K2974" s="52" t="s">
        <v>245</v>
      </c>
    </row>
    <row r="2975" spans="3:11" ht="13.5">
      <c r="C2975"/>
      <c r="K2975" s="52" t="s">
        <v>245</v>
      </c>
    </row>
    <row r="2976" spans="3:11" ht="13.5">
      <c r="C2976"/>
      <c r="K2976" s="52" t="s">
        <v>245</v>
      </c>
    </row>
    <row r="2977" spans="3:11" ht="13.5">
      <c r="C2977"/>
      <c r="K2977" s="52" t="s">
        <v>245</v>
      </c>
    </row>
    <row r="2978" spans="3:11" ht="13.5">
      <c r="C2978"/>
      <c r="K2978" s="52" t="s">
        <v>245</v>
      </c>
    </row>
    <row r="2979" spans="3:11" ht="13.5">
      <c r="C2979"/>
      <c r="K2979" s="52" t="s">
        <v>245</v>
      </c>
    </row>
    <row r="2980" spans="3:11" ht="13.5">
      <c r="C2980"/>
      <c r="K2980" s="52" t="s">
        <v>245</v>
      </c>
    </row>
    <row r="2981" spans="3:11" ht="13.5">
      <c r="C2981"/>
      <c r="K2981" s="52" t="s">
        <v>245</v>
      </c>
    </row>
    <row r="2982" spans="3:11" ht="13.5">
      <c r="C2982"/>
      <c r="K2982" s="52" t="s">
        <v>245</v>
      </c>
    </row>
    <row r="2983" spans="3:11" ht="13.5">
      <c r="C2983"/>
      <c r="K2983" s="52" t="s">
        <v>245</v>
      </c>
    </row>
    <row r="2984" spans="3:11" ht="13.5">
      <c r="C2984"/>
      <c r="K2984" s="52" t="s">
        <v>245</v>
      </c>
    </row>
    <row r="2985" spans="3:11" ht="13.5">
      <c r="C2985"/>
      <c r="K2985" s="52" t="s">
        <v>245</v>
      </c>
    </row>
    <row r="2986" spans="3:11" ht="13.5">
      <c r="C2986"/>
      <c r="K2986" s="52" t="s">
        <v>245</v>
      </c>
    </row>
    <row r="2987" spans="3:11" ht="13.5">
      <c r="C2987"/>
      <c r="K2987" s="52" t="s">
        <v>245</v>
      </c>
    </row>
    <row r="2988" spans="3:11" ht="13.5">
      <c r="C2988"/>
      <c r="K2988" s="52" t="s">
        <v>245</v>
      </c>
    </row>
    <row r="2989" spans="3:11" ht="13.5">
      <c r="C2989"/>
      <c r="K2989" s="52" t="s">
        <v>245</v>
      </c>
    </row>
    <row r="2990" spans="3:11" ht="13.5">
      <c r="C2990"/>
      <c r="K2990" s="52" t="s">
        <v>245</v>
      </c>
    </row>
    <row r="2991" spans="3:11" ht="13.5">
      <c r="C2991"/>
      <c r="K2991" s="52" t="s">
        <v>245</v>
      </c>
    </row>
    <row r="2992" spans="3:11" ht="13.5">
      <c r="C2992"/>
      <c r="K2992" s="52" t="s">
        <v>245</v>
      </c>
    </row>
    <row r="2993" spans="3:11" ht="13.5">
      <c r="C2993"/>
      <c r="K2993" s="52" t="s">
        <v>245</v>
      </c>
    </row>
    <row r="2994" spans="3:11" ht="13.5">
      <c r="C2994"/>
      <c r="K2994" s="52" t="s">
        <v>245</v>
      </c>
    </row>
    <row r="2995" spans="3:11" ht="13.5">
      <c r="C2995"/>
      <c r="K2995" s="52" t="s">
        <v>245</v>
      </c>
    </row>
    <row r="2996" spans="3:11" ht="13.5">
      <c r="C2996"/>
      <c r="K2996" s="52" t="s">
        <v>245</v>
      </c>
    </row>
    <row r="2997" spans="3:11" ht="13.5">
      <c r="C2997"/>
      <c r="K2997" s="52" t="s">
        <v>245</v>
      </c>
    </row>
    <row r="2998" spans="3:11" ht="13.5">
      <c r="C2998"/>
      <c r="K2998" s="52" t="s">
        <v>245</v>
      </c>
    </row>
    <row r="2999" spans="3:11" ht="13.5">
      <c r="C2999"/>
      <c r="K2999" s="52" t="s">
        <v>245</v>
      </c>
    </row>
    <row r="3000" spans="3:11" ht="13.5">
      <c r="C3000"/>
      <c r="K3000" s="52" t="s">
        <v>245</v>
      </c>
    </row>
    <row r="3001" spans="3:11" ht="13.5">
      <c r="C3001"/>
      <c r="K3001" s="52" t="s">
        <v>245</v>
      </c>
    </row>
    <row r="3002" spans="3:11" ht="13.5">
      <c r="C3002"/>
      <c r="K3002" s="52" t="s">
        <v>245</v>
      </c>
    </row>
    <row r="3003" spans="3:11" ht="13.5">
      <c r="C3003"/>
      <c r="K3003" s="52" t="s">
        <v>245</v>
      </c>
    </row>
    <row r="3004" spans="3:11" ht="13.5">
      <c r="C3004"/>
      <c r="K3004" s="52" t="s">
        <v>245</v>
      </c>
    </row>
    <row r="3005" spans="3:11" ht="13.5">
      <c r="C3005"/>
      <c r="K3005" s="52" t="s">
        <v>245</v>
      </c>
    </row>
    <row r="3006" spans="3:11" ht="13.5">
      <c r="C3006"/>
      <c r="K3006" s="52" t="s">
        <v>245</v>
      </c>
    </row>
    <row r="3007" spans="3:11" ht="13.5">
      <c r="C3007"/>
      <c r="K3007" s="52" t="s">
        <v>245</v>
      </c>
    </row>
    <row r="3008" spans="3:11" ht="13.5">
      <c r="C3008"/>
      <c r="K3008" s="52" t="s">
        <v>245</v>
      </c>
    </row>
    <row r="3009" spans="3:11" ht="13.5">
      <c r="C3009"/>
      <c r="K3009" s="52" t="s">
        <v>245</v>
      </c>
    </row>
    <row r="3010" spans="3:11" ht="13.5">
      <c r="C3010"/>
      <c r="K3010" s="52" t="s">
        <v>245</v>
      </c>
    </row>
    <row r="3011" spans="3:11" ht="13.5">
      <c r="C3011"/>
      <c r="K3011" s="52" t="s">
        <v>245</v>
      </c>
    </row>
    <row r="3012" spans="3:11" ht="13.5">
      <c r="C3012"/>
      <c r="K3012" s="52" t="s">
        <v>245</v>
      </c>
    </row>
    <row r="3013" spans="3:11" ht="13.5">
      <c r="C3013"/>
      <c r="K3013" s="52" t="s">
        <v>245</v>
      </c>
    </row>
    <row r="3014" spans="3:11" ht="13.5">
      <c r="C3014"/>
      <c r="K3014" s="52" t="s">
        <v>245</v>
      </c>
    </row>
    <row r="3015" spans="3:11" ht="13.5">
      <c r="C3015"/>
      <c r="K3015" s="52" t="s">
        <v>245</v>
      </c>
    </row>
    <row r="3016" spans="3:11" ht="13.5">
      <c r="C3016"/>
      <c r="K3016" s="52" t="s">
        <v>245</v>
      </c>
    </row>
    <row r="3017" spans="3:11" ht="13.5">
      <c r="C3017"/>
      <c r="K3017" s="52" t="s">
        <v>245</v>
      </c>
    </row>
    <row r="3018" spans="3:11" ht="13.5">
      <c r="C3018"/>
      <c r="K3018" s="52" t="s">
        <v>245</v>
      </c>
    </row>
    <row r="3019" spans="3:11" ht="13.5">
      <c r="C3019"/>
      <c r="K3019" s="52" t="s">
        <v>245</v>
      </c>
    </row>
    <row r="3020" spans="3:11" ht="13.5">
      <c r="C3020"/>
      <c r="K3020" s="52" t="s">
        <v>245</v>
      </c>
    </row>
    <row r="3021" spans="3:11" ht="13.5">
      <c r="C3021"/>
      <c r="K3021" s="52" t="s">
        <v>245</v>
      </c>
    </row>
    <row r="3022" spans="3:11" ht="13.5">
      <c r="C3022"/>
      <c r="K3022" s="52" t="s">
        <v>245</v>
      </c>
    </row>
    <row r="3023" spans="3:11" ht="13.5">
      <c r="C3023"/>
      <c r="K3023" s="52" t="s">
        <v>245</v>
      </c>
    </row>
    <row r="3024" spans="3:11" ht="13.5">
      <c r="C3024"/>
      <c r="K3024" s="52" t="s">
        <v>245</v>
      </c>
    </row>
    <row r="3025" spans="3:11" ht="13.5">
      <c r="C3025"/>
      <c r="K3025" s="52" t="s">
        <v>245</v>
      </c>
    </row>
    <row r="3026" spans="3:11" ht="13.5">
      <c r="C3026"/>
      <c r="K3026" s="52" t="s">
        <v>245</v>
      </c>
    </row>
    <row r="3027" spans="3:11" ht="13.5">
      <c r="C3027"/>
      <c r="K3027" s="52" t="s">
        <v>245</v>
      </c>
    </row>
    <row r="3028" spans="3:11" ht="13.5">
      <c r="C3028"/>
      <c r="K3028" s="52" t="s">
        <v>245</v>
      </c>
    </row>
    <row r="3029" spans="3:11" ht="13.5">
      <c r="C3029"/>
      <c r="K3029" s="52" t="s">
        <v>245</v>
      </c>
    </row>
    <row r="3030" spans="3:11" ht="13.5">
      <c r="C3030"/>
      <c r="K3030" s="52" t="s">
        <v>245</v>
      </c>
    </row>
    <row r="3031" spans="3:11" ht="13.5">
      <c r="C3031"/>
      <c r="K3031" s="52" t="s">
        <v>245</v>
      </c>
    </row>
    <row r="3032" spans="3:11" ht="13.5">
      <c r="C3032"/>
      <c r="K3032" s="52" t="s">
        <v>245</v>
      </c>
    </row>
    <row r="3033" spans="3:11" ht="13.5">
      <c r="C3033"/>
      <c r="K3033" s="52" t="s">
        <v>245</v>
      </c>
    </row>
    <row r="3034" spans="3:11" ht="13.5">
      <c r="C3034"/>
      <c r="K3034" s="52" t="s">
        <v>245</v>
      </c>
    </row>
    <row r="3035" spans="3:11" ht="13.5">
      <c r="C3035"/>
      <c r="K3035" s="52" t="s">
        <v>245</v>
      </c>
    </row>
    <row r="3036" spans="3:11" ht="13.5">
      <c r="C3036"/>
      <c r="K3036" s="52" t="s">
        <v>245</v>
      </c>
    </row>
    <row r="3037" spans="3:11" ht="13.5">
      <c r="C3037"/>
      <c r="K3037" s="52" t="s">
        <v>245</v>
      </c>
    </row>
    <row r="3038" spans="3:11" ht="13.5">
      <c r="C3038"/>
      <c r="K3038" s="52" t="s">
        <v>245</v>
      </c>
    </row>
    <row r="3039" spans="3:11" ht="13.5">
      <c r="C3039"/>
      <c r="K3039" s="52" t="s">
        <v>245</v>
      </c>
    </row>
    <row r="3040" spans="3:11" ht="13.5">
      <c r="C3040"/>
      <c r="K3040" s="52" t="s">
        <v>245</v>
      </c>
    </row>
    <row r="3041" spans="3:11" ht="13.5">
      <c r="C3041"/>
      <c r="K3041" s="52" t="s">
        <v>245</v>
      </c>
    </row>
    <row r="3042" spans="3:11" ht="13.5">
      <c r="C3042"/>
      <c r="K3042" s="52" t="s">
        <v>245</v>
      </c>
    </row>
    <row r="3043" spans="3:11" ht="13.5">
      <c r="C3043"/>
      <c r="K3043" s="52" t="s">
        <v>245</v>
      </c>
    </row>
    <row r="3044" spans="3:11" ht="13.5">
      <c r="C3044"/>
      <c r="K3044" s="52" t="s">
        <v>245</v>
      </c>
    </row>
    <row r="3045" spans="3:11" ht="13.5">
      <c r="C3045"/>
      <c r="K3045" s="52" t="s">
        <v>245</v>
      </c>
    </row>
    <row r="3046" spans="3:11" ht="13.5">
      <c r="C3046"/>
      <c r="K3046" s="52" t="s">
        <v>245</v>
      </c>
    </row>
    <row r="3047" spans="3:11" ht="13.5">
      <c r="C3047"/>
      <c r="K3047" s="52" t="s">
        <v>245</v>
      </c>
    </row>
    <row r="3048" spans="3:11" ht="13.5">
      <c r="C3048"/>
      <c r="K3048" s="52" t="s">
        <v>245</v>
      </c>
    </row>
    <row r="3049" spans="3:11" ht="13.5">
      <c r="C3049"/>
      <c r="K3049" s="52" t="s">
        <v>245</v>
      </c>
    </row>
    <row r="3050" spans="3:11" ht="13.5">
      <c r="C3050"/>
      <c r="K3050" s="52" t="s">
        <v>245</v>
      </c>
    </row>
    <row r="3051" spans="3:11" ht="13.5">
      <c r="C3051"/>
      <c r="K3051" s="52" t="s">
        <v>245</v>
      </c>
    </row>
    <row r="3052" spans="3:11" ht="13.5">
      <c r="C3052"/>
      <c r="K3052" s="52" t="s">
        <v>245</v>
      </c>
    </row>
    <row r="3053" spans="3:11" ht="13.5">
      <c r="C3053"/>
      <c r="K3053" s="52" t="s">
        <v>245</v>
      </c>
    </row>
    <row r="3054" spans="3:11" ht="13.5">
      <c r="C3054"/>
      <c r="K3054" s="52" t="s">
        <v>245</v>
      </c>
    </row>
    <row r="3055" spans="3:11" ht="13.5">
      <c r="C3055"/>
      <c r="K3055" s="52" t="s">
        <v>245</v>
      </c>
    </row>
    <row r="3056" spans="3:11" ht="13.5">
      <c r="C3056"/>
      <c r="K3056" s="52" t="s">
        <v>245</v>
      </c>
    </row>
    <row r="3057" spans="3:11" ht="13.5">
      <c r="C3057"/>
      <c r="K3057" s="52" t="s">
        <v>245</v>
      </c>
    </row>
    <row r="3058" spans="3:11" ht="13.5">
      <c r="C3058"/>
      <c r="K3058" s="52" t="s">
        <v>245</v>
      </c>
    </row>
    <row r="3059" spans="3:11" ht="13.5">
      <c r="C3059"/>
      <c r="K3059" s="52" t="s">
        <v>245</v>
      </c>
    </row>
    <row r="3060" spans="3:11" ht="13.5">
      <c r="C3060"/>
      <c r="K3060" s="52" t="s">
        <v>245</v>
      </c>
    </row>
    <row r="3061" spans="3:11" ht="13.5">
      <c r="C3061"/>
      <c r="K3061" s="52" t="s">
        <v>245</v>
      </c>
    </row>
    <row r="3062" spans="3:11" ht="13.5">
      <c r="C3062"/>
      <c r="K3062" s="52" t="s">
        <v>245</v>
      </c>
    </row>
    <row r="3063" spans="3:11" ht="13.5">
      <c r="C3063"/>
      <c r="K3063" s="52" t="s">
        <v>245</v>
      </c>
    </row>
    <row r="3064" spans="3:11" ht="13.5">
      <c r="C3064"/>
      <c r="K3064" s="52" t="s">
        <v>245</v>
      </c>
    </row>
    <row r="3065" spans="3:11" ht="13.5">
      <c r="C3065"/>
      <c r="K3065" s="52" t="s">
        <v>245</v>
      </c>
    </row>
    <row r="3066" spans="3:11" ht="13.5">
      <c r="C3066"/>
      <c r="K3066" s="52" t="s">
        <v>245</v>
      </c>
    </row>
    <row r="3067" spans="3:11" ht="13.5">
      <c r="C3067"/>
      <c r="K3067" s="52" t="s">
        <v>245</v>
      </c>
    </row>
    <row r="3068" spans="3:11" ht="13.5">
      <c r="C3068"/>
      <c r="K3068" s="52" t="s">
        <v>245</v>
      </c>
    </row>
    <row r="3069" spans="3:11" ht="13.5">
      <c r="C3069"/>
      <c r="K3069" s="52" t="s">
        <v>245</v>
      </c>
    </row>
    <row r="3070" spans="3:11" ht="13.5">
      <c r="C3070"/>
      <c r="K3070" s="52" t="s">
        <v>245</v>
      </c>
    </row>
    <row r="3071" spans="3:11" ht="13.5">
      <c r="C3071"/>
      <c r="K3071" s="52" t="s">
        <v>245</v>
      </c>
    </row>
    <row r="3072" spans="3:11" ht="13.5">
      <c r="C3072"/>
      <c r="K3072" s="52" t="s">
        <v>245</v>
      </c>
    </row>
    <row r="3073" spans="3:11" ht="13.5">
      <c r="C3073"/>
      <c r="K3073" s="52" t="s">
        <v>245</v>
      </c>
    </row>
    <row r="3074" spans="3:11" ht="13.5">
      <c r="C3074"/>
      <c r="K3074" s="52" t="s">
        <v>245</v>
      </c>
    </row>
    <row r="3075" spans="3:11" ht="13.5">
      <c r="C3075"/>
      <c r="K3075" s="52" t="s">
        <v>245</v>
      </c>
    </row>
    <row r="3076" spans="3:11" ht="13.5">
      <c r="C3076"/>
      <c r="K3076" s="52" t="s">
        <v>245</v>
      </c>
    </row>
    <row r="3077" spans="3:11" ht="13.5">
      <c r="C3077"/>
      <c r="K3077" s="52" t="s">
        <v>245</v>
      </c>
    </row>
    <row r="3078" spans="3:11" ht="13.5">
      <c r="C3078"/>
      <c r="K3078" s="52" t="s">
        <v>245</v>
      </c>
    </row>
    <row r="3079" spans="3:11" ht="13.5">
      <c r="C3079"/>
      <c r="K3079" s="52" t="s">
        <v>245</v>
      </c>
    </row>
    <row r="3080" spans="3:11" ht="13.5">
      <c r="C3080"/>
      <c r="K3080" s="52" t="s">
        <v>245</v>
      </c>
    </row>
    <row r="3081" spans="3:11" ht="13.5">
      <c r="C3081"/>
      <c r="K3081" s="52" t="s">
        <v>245</v>
      </c>
    </row>
    <row r="3082" spans="3:11" ht="13.5">
      <c r="C3082"/>
      <c r="K3082" s="52" t="s">
        <v>245</v>
      </c>
    </row>
    <row r="3083" spans="3:11" ht="13.5">
      <c r="C3083"/>
      <c r="K3083" s="52" t="s">
        <v>245</v>
      </c>
    </row>
    <row r="3084" spans="3:11" ht="13.5">
      <c r="C3084"/>
      <c r="K3084" s="52" t="s">
        <v>245</v>
      </c>
    </row>
    <row r="3085" spans="3:11" ht="13.5">
      <c r="C3085"/>
      <c r="K3085" s="52" t="s">
        <v>245</v>
      </c>
    </row>
    <row r="3086" spans="3:11" ht="13.5">
      <c r="C3086"/>
      <c r="K3086" s="52" t="s">
        <v>245</v>
      </c>
    </row>
    <row r="3087" spans="3:11" ht="13.5">
      <c r="C3087"/>
      <c r="K3087" s="52" t="s">
        <v>245</v>
      </c>
    </row>
    <row r="3088" spans="3:11" ht="13.5">
      <c r="C3088"/>
      <c r="K3088" s="52" t="s">
        <v>245</v>
      </c>
    </row>
    <row r="3089" spans="3:11" ht="13.5">
      <c r="C3089"/>
      <c r="K3089" s="52" t="s">
        <v>245</v>
      </c>
    </row>
    <row r="3090" spans="3:11" ht="13.5">
      <c r="C3090"/>
      <c r="K3090" s="52" t="s">
        <v>245</v>
      </c>
    </row>
    <row r="3091" spans="3:11" ht="13.5">
      <c r="C3091"/>
      <c r="K3091" s="52" t="s">
        <v>245</v>
      </c>
    </row>
    <row r="3092" spans="3:11" ht="13.5">
      <c r="C3092"/>
      <c r="K3092" s="52" t="s">
        <v>245</v>
      </c>
    </row>
    <row r="3093" spans="3:11" ht="13.5">
      <c r="C3093"/>
      <c r="K3093" s="52" t="s">
        <v>245</v>
      </c>
    </row>
    <row r="3094" spans="3:11" ht="13.5">
      <c r="C3094"/>
      <c r="K3094" s="52" t="s">
        <v>245</v>
      </c>
    </row>
    <row r="3095" spans="3:11" ht="13.5">
      <c r="C3095"/>
      <c r="K3095" s="52" t="s">
        <v>245</v>
      </c>
    </row>
    <row r="3096" spans="3:11" ht="13.5">
      <c r="C3096"/>
      <c r="K3096" s="52" t="s">
        <v>245</v>
      </c>
    </row>
    <row r="3097" spans="3:11" ht="13.5">
      <c r="C3097"/>
      <c r="K3097" s="52" t="s">
        <v>245</v>
      </c>
    </row>
    <row r="3098" spans="3:11" ht="13.5">
      <c r="C3098"/>
      <c r="K3098" s="52" t="s">
        <v>245</v>
      </c>
    </row>
    <row r="3099" spans="3:11" ht="13.5">
      <c r="C3099"/>
      <c r="K3099" s="52" t="s">
        <v>245</v>
      </c>
    </row>
    <row r="3100" spans="3:11" ht="13.5">
      <c r="C3100"/>
      <c r="K3100" s="52" t="s">
        <v>245</v>
      </c>
    </row>
    <row r="3101" spans="3:11" ht="13.5">
      <c r="C3101"/>
      <c r="K3101" s="52" t="s">
        <v>245</v>
      </c>
    </row>
    <row r="3102" spans="3:11" ht="13.5">
      <c r="C3102"/>
      <c r="K3102" s="52" t="s">
        <v>245</v>
      </c>
    </row>
    <row r="3103" spans="3:11" ht="13.5">
      <c r="C3103"/>
      <c r="K3103" s="52" t="s">
        <v>245</v>
      </c>
    </row>
    <row r="3104" spans="3:11" ht="13.5">
      <c r="C3104"/>
      <c r="K3104" s="52" t="s">
        <v>245</v>
      </c>
    </row>
    <row r="3105" spans="3:11" ht="13.5">
      <c r="C3105"/>
      <c r="K3105" s="52" t="s">
        <v>245</v>
      </c>
    </row>
    <row r="3106" spans="3:11" ht="13.5">
      <c r="C3106"/>
      <c r="K3106" s="52" t="s">
        <v>245</v>
      </c>
    </row>
    <row r="3107" spans="3:11" ht="13.5">
      <c r="C3107"/>
      <c r="K3107" s="52" t="s">
        <v>245</v>
      </c>
    </row>
    <row r="3108" spans="3:11" ht="13.5">
      <c r="C3108"/>
      <c r="K3108" s="52" t="s">
        <v>245</v>
      </c>
    </row>
    <row r="3109" spans="3:11" ht="13.5">
      <c r="C3109"/>
      <c r="K3109" s="52" t="s">
        <v>245</v>
      </c>
    </row>
    <row r="3110" spans="3:11" ht="13.5">
      <c r="C3110"/>
      <c r="K3110" s="52" t="s">
        <v>245</v>
      </c>
    </row>
    <row r="3111" spans="3:11" ht="13.5">
      <c r="C3111"/>
      <c r="K3111" s="52" t="s">
        <v>245</v>
      </c>
    </row>
    <row r="3112" spans="3:11" ht="13.5">
      <c r="C3112"/>
      <c r="K3112" s="52" t="s">
        <v>245</v>
      </c>
    </row>
    <row r="3113" spans="3:11" ht="13.5">
      <c r="C3113"/>
      <c r="K3113" s="52" t="s">
        <v>245</v>
      </c>
    </row>
    <row r="3114" spans="3:11" ht="13.5">
      <c r="C3114"/>
      <c r="K3114" s="52" t="s">
        <v>245</v>
      </c>
    </row>
    <row r="3115" spans="3:11" ht="13.5">
      <c r="C3115"/>
      <c r="K3115" s="52" t="s">
        <v>245</v>
      </c>
    </row>
    <row r="3116" spans="3:11" ht="13.5">
      <c r="C3116"/>
      <c r="K3116" s="52" t="s">
        <v>245</v>
      </c>
    </row>
    <row r="3117" spans="3:11" ht="13.5">
      <c r="C3117"/>
      <c r="K3117" s="52" t="s">
        <v>245</v>
      </c>
    </row>
    <row r="3118" spans="3:11" ht="13.5">
      <c r="C3118"/>
      <c r="K3118" s="52" t="s">
        <v>245</v>
      </c>
    </row>
    <row r="3119" spans="3:11" ht="13.5">
      <c r="C3119"/>
      <c r="K3119" s="52" t="s">
        <v>245</v>
      </c>
    </row>
    <row r="3120" spans="3:11" ht="13.5">
      <c r="C3120"/>
      <c r="K3120" s="52" t="s">
        <v>245</v>
      </c>
    </row>
    <row r="3121" spans="3:11" ht="13.5">
      <c r="C3121"/>
      <c r="K3121" s="52" t="s">
        <v>245</v>
      </c>
    </row>
    <row r="3122" spans="3:11" ht="13.5">
      <c r="C3122"/>
      <c r="K3122" s="52" t="s">
        <v>245</v>
      </c>
    </row>
    <row r="3123" spans="3:11" ht="13.5">
      <c r="C3123"/>
      <c r="K3123" s="52" t="s">
        <v>245</v>
      </c>
    </row>
    <row r="3124" spans="3:11" ht="13.5">
      <c r="C3124"/>
      <c r="K3124" s="52" t="s">
        <v>245</v>
      </c>
    </row>
    <row r="3125" spans="3:11" ht="13.5">
      <c r="C3125"/>
      <c r="K3125" s="52" t="s">
        <v>245</v>
      </c>
    </row>
    <row r="3126" spans="3:11" ht="13.5">
      <c r="C3126"/>
      <c r="K3126" s="52" t="s">
        <v>245</v>
      </c>
    </row>
    <row r="3127" spans="3:11" ht="13.5">
      <c r="C3127"/>
      <c r="K3127" s="52" t="s">
        <v>245</v>
      </c>
    </row>
    <row r="3128" spans="3:11" ht="13.5">
      <c r="C3128"/>
      <c r="K3128" s="52" t="s">
        <v>245</v>
      </c>
    </row>
    <row r="3129" spans="3:11" ht="13.5">
      <c r="C3129"/>
      <c r="K3129" s="52" t="s">
        <v>245</v>
      </c>
    </row>
    <row r="3130" spans="3:11" ht="13.5">
      <c r="C3130"/>
      <c r="K3130" s="52" t="s">
        <v>245</v>
      </c>
    </row>
    <row r="3131" spans="3:11" ht="13.5">
      <c r="C3131"/>
      <c r="K3131" s="52" t="s">
        <v>245</v>
      </c>
    </row>
    <row r="3132" spans="3:11" ht="13.5">
      <c r="C3132"/>
      <c r="K3132" s="52" t="s">
        <v>245</v>
      </c>
    </row>
    <row r="3133" spans="3:11" ht="13.5">
      <c r="C3133"/>
      <c r="K3133" s="52" t="s">
        <v>245</v>
      </c>
    </row>
    <row r="3134" spans="3:11" ht="13.5">
      <c r="C3134"/>
      <c r="K3134" s="52" t="s">
        <v>245</v>
      </c>
    </row>
    <row r="3135" spans="3:11" ht="13.5">
      <c r="C3135"/>
      <c r="K3135" s="52" t="s">
        <v>245</v>
      </c>
    </row>
    <row r="3136" spans="3:11" ht="13.5">
      <c r="C3136"/>
      <c r="K3136" s="52" t="s">
        <v>245</v>
      </c>
    </row>
    <row r="3137" spans="3:11" ht="13.5">
      <c r="C3137"/>
      <c r="K3137" s="52" t="s">
        <v>245</v>
      </c>
    </row>
    <row r="3138" spans="3:11" ht="13.5">
      <c r="C3138"/>
      <c r="K3138" s="52" t="s">
        <v>245</v>
      </c>
    </row>
    <row r="3139" spans="3:11" ht="13.5">
      <c r="C3139"/>
      <c r="K3139" s="52" t="s">
        <v>245</v>
      </c>
    </row>
    <row r="3140" spans="3:11" ht="13.5">
      <c r="C3140"/>
      <c r="K3140" s="52" t="s">
        <v>245</v>
      </c>
    </row>
    <row r="3141" spans="3:11" ht="13.5">
      <c r="C3141"/>
      <c r="K3141" s="52" t="s">
        <v>245</v>
      </c>
    </row>
    <row r="3142" spans="3:11" ht="13.5">
      <c r="C3142"/>
      <c r="K3142" s="52" t="s">
        <v>245</v>
      </c>
    </row>
    <row r="3143" spans="3:11" ht="13.5">
      <c r="C3143"/>
      <c r="K3143" s="52" t="s">
        <v>245</v>
      </c>
    </row>
    <row r="3144" spans="3:11" ht="13.5">
      <c r="C3144"/>
      <c r="K3144" s="52" t="s">
        <v>245</v>
      </c>
    </row>
    <row r="3145" spans="3:11" ht="13.5">
      <c r="C3145"/>
      <c r="K3145" s="52" t="s">
        <v>245</v>
      </c>
    </row>
    <row r="3146" spans="3:11" ht="13.5">
      <c r="C3146"/>
      <c r="K3146" s="52" t="s">
        <v>245</v>
      </c>
    </row>
    <row r="3147" spans="3:11" ht="13.5">
      <c r="C3147"/>
      <c r="K3147" s="52" t="s">
        <v>245</v>
      </c>
    </row>
    <row r="3148" spans="3:11" ht="13.5">
      <c r="C3148"/>
      <c r="K3148" s="52" t="s">
        <v>245</v>
      </c>
    </row>
    <row r="3149" spans="3:11" ht="13.5">
      <c r="C3149"/>
      <c r="K3149" s="52" t="s">
        <v>245</v>
      </c>
    </row>
    <row r="3150" spans="3:11" ht="13.5">
      <c r="C3150"/>
      <c r="K3150" s="52" t="s">
        <v>245</v>
      </c>
    </row>
    <row r="3151" spans="3:11" ht="13.5">
      <c r="C3151"/>
      <c r="K3151" s="52" t="s">
        <v>245</v>
      </c>
    </row>
    <row r="3152" spans="3:11" ht="13.5">
      <c r="C3152"/>
      <c r="K3152" s="52" t="s">
        <v>245</v>
      </c>
    </row>
    <row r="3153" spans="3:11" ht="13.5">
      <c r="C3153"/>
      <c r="K3153" s="52" t="s">
        <v>245</v>
      </c>
    </row>
    <row r="3154" spans="3:11" ht="13.5">
      <c r="C3154"/>
      <c r="K3154" s="52" t="s">
        <v>245</v>
      </c>
    </row>
    <row r="3155" spans="3:11" ht="13.5">
      <c r="C3155"/>
      <c r="K3155" s="52" t="s">
        <v>245</v>
      </c>
    </row>
    <row r="3156" spans="3:11" ht="13.5">
      <c r="C3156"/>
      <c r="K3156" s="52" t="s">
        <v>245</v>
      </c>
    </row>
    <row r="3157" spans="3:11" ht="13.5">
      <c r="C3157"/>
      <c r="K3157" s="52" t="s">
        <v>245</v>
      </c>
    </row>
    <row r="3158" spans="3:11" ht="13.5">
      <c r="C3158"/>
      <c r="K3158" s="52" t="s">
        <v>245</v>
      </c>
    </row>
    <row r="3159" spans="3:11" ht="13.5">
      <c r="C3159"/>
      <c r="K3159" s="52" t="s">
        <v>245</v>
      </c>
    </row>
    <row r="3160" spans="3:11" ht="13.5">
      <c r="C3160"/>
      <c r="K3160" s="52" t="s">
        <v>245</v>
      </c>
    </row>
    <row r="3161" spans="3:11" ht="13.5">
      <c r="C3161"/>
      <c r="K3161" s="52" t="s">
        <v>245</v>
      </c>
    </row>
    <row r="3162" spans="3:11" ht="13.5">
      <c r="C3162"/>
      <c r="K3162" s="52" t="s">
        <v>245</v>
      </c>
    </row>
    <row r="3163" spans="3:11" ht="13.5">
      <c r="C3163"/>
      <c r="K3163" s="52" t="s">
        <v>245</v>
      </c>
    </row>
    <row r="3164" spans="3:11" ht="13.5">
      <c r="C3164"/>
      <c r="K3164" s="52" t="s">
        <v>245</v>
      </c>
    </row>
    <row r="3165" spans="3:11" ht="13.5">
      <c r="C3165"/>
      <c r="K3165" s="52" t="s">
        <v>245</v>
      </c>
    </row>
    <row r="3166" spans="3:11" ht="13.5">
      <c r="C3166"/>
      <c r="K3166" s="52" t="s">
        <v>245</v>
      </c>
    </row>
    <row r="3167" spans="3:11" ht="13.5">
      <c r="C3167"/>
      <c r="K3167" s="52" t="s">
        <v>245</v>
      </c>
    </row>
    <row r="3168" spans="3:11" ht="13.5">
      <c r="C3168"/>
      <c r="K3168" s="52" t="s">
        <v>245</v>
      </c>
    </row>
    <row r="3169" spans="3:11" ht="13.5">
      <c r="C3169"/>
      <c r="K3169" s="52" t="s">
        <v>245</v>
      </c>
    </row>
    <row r="3170" spans="3:11" ht="13.5">
      <c r="C3170"/>
      <c r="K3170" s="52" t="s">
        <v>245</v>
      </c>
    </row>
    <row r="3171" spans="3:11" ht="13.5">
      <c r="C3171"/>
      <c r="K3171" s="52" t="s">
        <v>245</v>
      </c>
    </row>
    <row r="3172" spans="3:11" ht="13.5">
      <c r="C3172"/>
      <c r="K3172" s="52" t="s">
        <v>245</v>
      </c>
    </row>
    <row r="3173" spans="3:11" ht="13.5">
      <c r="C3173"/>
      <c r="K3173" s="52" t="s">
        <v>245</v>
      </c>
    </row>
    <row r="3174" spans="3:11" ht="13.5">
      <c r="C3174"/>
      <c r="K3174" s="52" t="s">
        <v>245</v>
      </c>
    </row>
    <row r="3175" spans="3:11" ht="13.5">
      <c r="C3175"/>
      <c r="K3175" s="52" t="s">
        <v>245</v>
      </c>
    </row>
    <row r="3176" spans="3:11" ht="13.5">
      <c r="C3176"/>
      <c r="K3176" s="52" t="s">
        <v>245</v>
      </c>
    </row>
    <row r="3177" spans="3:11" ht="13.5">
      <c r="C3177"/>
      <c r="K3177" s="52" t="s">
        <v>245</v>
      </c>
    </row>
    <row r="3178" spans="3:11" ht="13.5">
      <c r="C3178"/>
      <c r="K3178" s="52" t="s">
        <v>245</v>
      </c>
    </row>
    <row r="3179" spans="3:11" ht="13.5">
      <c r="C3179"/>
      <c r="K3179" s="52" t="s">
        <v>245</v>
      </c>
    </row>
    <row r="3180" spans="3:11" ht="13.5">
      <c r="C3180"/>
      <c r="K3180" s="52" t="s">
        <v>245</v>
      </c>
    </row>
    <row r="3181" spans="3:11" ht="13.5">
      <c r="C3181"/>
      <c r="K3181" s="52" t="s">
        <v>245</v>
      </c>
    </row>
    <row r="3182" spans="3:11" ht="13.5">
      <c r="C3182"/>
      <c r="K3182" s="52" t="s">
        <v>245</v>
      </c>
    </row>
    <row r="3183" spans="3:11" ht="13.5">
      <c r="C3183"/>
      <c r="K3183" s="52" t="s">
        <v>245</v>
      </c>
    </row>
    <row r="3184" spans="3:11" ht="13.5">
      <c r="C3184"/>
      <c r="K3184" s="52" t="s">
        <v>245</v>
      </c>
    </row>
    <row r="3185" spans="3:11" ht="13.5">
      <c r="C3185"/>
      <c r="K3185" s="52" t="s">
        <v>245</v>
      </c>
    </row>
    <row r="3186" spans="3:11" ht="13.5">
      <c r="C3186"/>
      <c r="K3186" s="52" t="s">
        <v>245</v>
      </c>
    </row>
    <row r="3187" spans="3:11" ht="13.5">
      <c r="C3187"/>
      <c r="K3187" s="52" t="s">
        <v>245</v>
      </c>
    </row>
    <row r="3188" spans="3:11" ht="13.5">
      <c r="C3188"/>
      <c r="K3188" s="52" t="s">
        <v>245</v>
      </c>
    </row>
    <row r="3189" spans="3:11" ht="13.5">
      <c r="C3189"/>
      <c r="K3189" s="52" t="s">
        <v>245</v>
      </c>
    </row>
    <row r="3190" spans="3:11" ht="13.5">
      <c r="C3190"/>
      <c r="K3190" s="52" t="s">
        <v>245</v>
      </c>
    </row>
    <row r="3191" spans="3:11" ht="13.5">
      <c r="C3191"/>
      <c r="K3191" s="52" t="s">
        <v>245</v>
      </c>
    </row>
    <row r="3192" spans="3:11" ht="13.5">
      <c r="C3192"/>
      <c r="K3192" s="52" t="s">
        <v>245</v>
      </c>
    </row>
    <row r="3193" spans="3:11" ht="13.5">
      <c r="C3193"/>
      <c r="K3193" s="52" t="s">
        <v>245</v>
      </c>
    </row>
    <row r="3194" spans="3:11" ht="13.5">
      <c r="C3194"/>
      <c r="K3194" s="52" t="s">
        <v>245</v>
      </c>
    </row>
    <row r="3195" spans="3:11" ht="13.5">
      <c r="C3195"/>
      <c r="K3195" s="52" t="s">
        <v>245</v>
      </c>
    </row>
    <row r="3196" spans="3:11" ht="13.5">
      <c r="C3196"/>
      <c r="K3196" s="52" t="s">
        <v>245</v>
      </c>
    </row>
    <row r="3197" spans="3:11" ht="13.5">
      <c r="C3197"/>
      <c r="K3197" s="52" t="s">
        <v>245</v>
      </c>
    </row>
    <row r="3198" spans="3:11" ht="13.5">
      <c r="C3198"/>
      <c r="K3198" s="52" t="s">
        <v>245</v>
      </c>
    </row>
    <row r="3199" spans="3:11" ht="13.5">
      <c r="C3199"/>
      <c r="K3199" s="52" t="s">
        <v>245</v>
      </c>
    </row>
    <row r="3200" spans="3:11" ht="13.5">
      <c r="C3200"/>
      <c r="K3200" s="52" t="s">
        <v>245</v>
      </c>
    </row>
    <row r="3201" spans="3:11" ht="13.5">
      <c r="C3201"/>
      <c r="K3201" s="52" t="s">
        <v>245</v>
      </c>
    </row>
    <row r="3202" spans="3:11" ht="13.5">
      <c r="C3202"/>
      <c r="K3202" s="52" t="s">
        <v>245</v>
      </c>
    </row>
    <row r="3203" spans="3:11" ht="13.5">
      <c r="C3203"/>
      <c r="K3203" s="52" t="s">
        <v>245</v>
      </c>
    </row>
    <row r="3204" spans="3:11" ht="13.5">
      <c r="C3204"/>
      <c r="K3204" s="52" t="s">
        <v>245</v>
      </c>
    </row>
    <row r="3205" spans="3:11" ht="13.5">
      <c r="C3205"/>
      <c r="K3205" s="52" t="s">
        <v>245</v>
      </c>
    </row>
    <row r="3206" spans="3:11" ht="13.5">
      <c r="C3206"/>
      <c r="K3206" s="52" t="s">
        <v>245</v>
      </c>
    </row>
    <row r="3207" spans="3:11" ht="13.5">
      <c r="C3207"/>
      <c r="K3207" s="52" t="s">
        <v>245</v>
      </c>
    </row>
    <row r="3208" spans="3:11" ht="13.5">
      <c r="C3208"/>
      <c r="K3208" s="52" t="s">
        <v>245</v>
      </c>
    </row>
    <row r="3209" spans="3:11" ht="13.5">
      <c r="C3209"/>
      <c r="K3209" s="52" t="s">
        <v>245</v>
      </c>
    </row>
    <row r="3210" spans="3:11" ht="13.5">
      <c r="C3210"/>
      <c r="K3210" s="52" t="s">
        <v>245</v>
      </c>
    </row>
    <row r="3211" spans="3:11" ht="13.5">
      <c r="C3211"/>
      <c r="K3211" s="52" t="s">
        <v>245</v>
      </c>
    </row>
    <row r="3212" spans="3:11" ht="13.5">
      <c r="C3212"/>
      <c r="K3212" s="52" t="s">
        <v>245</v>
      </c>
    </row>
    <row r="3213" spans="3:11" ht="13.5">
      <c r="C3213"/>
      <c r="K3213" s="52" t="s">
        <v>245</v>
      </c>
    </row>
    <row r="3214" spans="3:11" ht="13.5">
      <c r="C3214"/>
      <c r="K3214" s="52" t="s">
        <v>245</v>
      </c>
    </row>
    <row r="3215" spans="3:11" ht="13.5">
      <c r="C3215"/>
      <c r="K3215" s="52" t="s">
        <v>245</v>
      </c>
    </row>
    <row r="3216" spans="3:11" ht="13.5">
      <c r="C3216"/>
      <c r="K3216" s="52" t="s">
        <v>245</v>
      </c>
    </row>
    <row r="3217" spans="3:11" ht="13.5">
      <c r="C3217"/>
      <c r="K3217" s="52" t="s">
        <v>245</v>
      </c>
    </row>
    <row r="3218" spans="3:11" ht="13.5">
      <c r="C3218"/>
      <c r="K3218" s="52" t="s">
        <v>245</v>
      </c>
    </row>
    <row r="3219" spans="3:11" ht="13.5">
      <c r="C3219"/>
      <c r="K3219" s="52" t="s">
        <v>245</v>
      </c>
    </row>
    <row r="3220" spans="3:11" ht="13.5">
      <c r="C3220"/>
      <c r="K3220" s="52" t="s">
        <v>245</v>
      </c>
    </row>
    <row r="3221" spans="3:11" ht="13.5">
      <c r="C3221"/>
      <c r="K3221" s="52" t="s">
        <v>245</v>
      </c>
    </row>
    <row r="3222" spans="3:11" ht="13.5">
      <c r="C3222"/>
      <c r="K3222" s="52" t="s">
        <v>245</v>
      </c>
    </row>
    <row r="3223" spans="3:11" ht="13.5">
      <c r="C3223"/>
      <c r="K3223" s="52" t="s">
        <v>245</v>
      </c>
    </row>
    <row r="3224" spans="3:11" ht="13.5">
      <c r="C3224"/>
      <c r="K3224" s="52" t="s">
        <v>245</v>
      </c>
    </row>
    <row r="3225" spans="3:11" ht="13.5">
      <c r="C3225"/>
      <c r="K3225" s="52" t="s">
        <v>245</v>
      </c>
    </row>
    <row r="3226" spans="3:11" ht="13.5">
      <c r="C3226"/>
      <c r="K3226" s="52" t="s">
        <v>245</v>
      </c>
    </row>
    <row r="3227" spans="3:11" ht="13.5">
      <c r="C3227"/>
      <c r="K3227" s="52" t="s">
        <v>245</v>
      </c>
    </row>
    <row r="3228" spans="3:11" ht="13.5">
      <c r="C3228"/>
      <c r="K3228" s="52" t="s">
        <v>245</v>
      </c>
    </row>
    <row r="3229" spans="3:11" ht="13.5">
      <c r="C3229"/>
      <c r="K3229" s="52" t="s">
        <v>245</v>
      </c>
    </row>
    <row r="3230" spans="3:11" ht="13.5">
      <c r="C3230"/>
      <c r="K3230" s="52" t="s">
        <v>245</v>
      </c>
    </row>
    <row r="3231" spans="3:11" ht="13.5">
      <c r="C3231"/>
      <c r="K3231" s="52" t="s">
        <v>245</v>
      </c>
    </row>
    <row r="3232" spans="3:11" ht="13.5">
      <c r="C3232"/>
      <c r="K3232" s="52" t="s">
        <v>245</v>
      </c>
    </row>
    <row r="3233" spans="3:11" ht="13.5">
      <c r="C3233"/>
      <c r="K3233" s="52" t="s">
        <v>245</v>
      </c>
    </row>
    <row r="3234" spans="3:11" ht="13.5">
      <c r="C3234"/>
      <c r="K3234" s="52" t="s">
        <v>245</v>
      </c>
    </row>
    <row r="3235" spans="3:11" ht="13.5">
      <c r="C3235"/>
      <c r="K3235" s="52" t="s">
        <v>245</v>
      </c>
    </row>
    <row r="3236" spans="3:11" ht="13.5">
      <c r="C3236"/>
      <c r="K3236" s="52" t="s">
        <v>245</v>
      </c>
    </row>
    <row r="3237" spans="3:11" ht="13.5">
      <c r="C3237"/>
      <c r="K3237" s="52" t="s">
        <v>245</v>
      </c>
    </row>
    <row r="3238" spans="3:11" ht="13.5">
      <c r="C3238"/>
      <c r="K3238" s="52" t="s">
        <v>245</v>
      </c>
    </row>
    <row r="3239" spans="3:11" ht="13.5">
      <c r="C3239"/>
      <c r="K3239" s="52" t="s">
        <v>245</v>
      </c>
    </row>
    <row r="3240" spans="3:11" ht="13.5">
      <c r="C3240"/>
      <c r="K3240" s="52" t="s">
        <v>245</v>
      </c>
    </row>
    <row r="3241" spans="3:11" ht="13.5">
      <c r="C3241"/>
      <c r="K3241" s="52" t="s">
        <v>245</v>
      </c>
    </row>
    <row r="3242" spans="3:11" ht="13.5">
      <c r="C3242"/>
      <c r="K3242" s="52" t="s">
        <v>245</v>
      </c>
    </row>
    <row r="3243" spans="3:11" ht="13.5">
      <c r="C3243"/>
      <c r="K3243" s="52" t="s">
        <v>245</v>
      </c>
    </row>
    <row r="3244" spans="3:11" ht="13.5">
      <c r="C3244"/>
      <c r="K3244" s="52" t="s">
        <v>245</v>
      </c>
    </row>
    <row r="3245" spans="3:11" ht="13.5">
      <c r="C3245"/>
      <c r="K3245" s="52" t="s">
        <v>245</v>
      </c>
    </row>
    <row r="3246" spans="3:11" ht="13.5">
      <c r="C3246"/>
      <c r="K3246" s="52" t="s">
        <v>245</v>
      </c>
    </row>
    <row r="3247" spans="3:11" ht="13.5">
      <c r="C3247"/>
      <c r="K3247" s="52" t="s">
        <v>245</v>
      </c>
    </row>
    <row r="3248" spans="3:11" ht="13.5">
      <c r="C3248"/>
      <c r="K3248" s="52" t="s">
        <v>245</v>
      </c>
    </row>
    <row r="3249" spans="3:11" ht="13.5">
      <c r="C3249"/>
      <c r="K3249" s="52" t="s">
        <v>245</v>
      </c>
    </row>
    <row r="3250" spans="3:11" ht="13.5">
      <c r="C3250"/>
      <c r="K3250" s="52" t="s">
        <v>245</v>
      </c>
    </row>
    <row r="3251" spans="3:11" ht="13.5">
      <c r="C3251"/>
      <c r="K3251" s="52" t="s">
        <v>245</v>
      </c>
    </row>
    <row r="3252" spans="3:11" ht="13.5">
      <c r="C3252"/>
      <c r="K3252" s="52" t="s">
        <v>245</v>
      </c>
    </row>
    <row r="3253" spans="3:11" ht="13.5">
      <c r="C3253"/>
      <c r="K3253" s="52" t="s">
        <v>245</v>
      </c>
    </row>
    <row r="3254" spans="3:11" ht="13.5">
      <c r="C3254"/>
      <c r="K3254" s="52" t="s">
        <v>245</v>
      </c>
    </row>
    <row r="3255" spans="3:11" ht="13.5">
      <c r="C3255"/>
      <c r="K3255" s="52" t="s">
        <v>245</v>
      </c>
    </row>
    <row r="3256" spans="3:11" ht="13.5">
      <c r="C3256"/>
      <c r="K3256" s="52" t="s">
        <v>245</v>
      </c>
    </row>
    <row r="3257" spans="3:11" ht="13.5">
      <c r="C3257"/>
      <c r="K3257" s="52" t="s">
        <v>245</v>
      </c>
    </row>
    <row r="3258" spans="3:11" ht="13.5">
      <c r="C3258"/>
      <c r="K3258" s="52" t="s">
        <v>245</v>
      </c>
    </row>
    <row r="3259" spans="3:11" ht="13.5">
      <c r="C3259"/>
      <c r="K3259" s="52" t="s">
        <v>245</v>
      </c>
    </row>
    <row r="3260" spans="3:11" ht="13.5">
      <c r="C3260"/>
      <c r="K3260" s="52" t="s">
        <v>245</v>
      </c>
    </row>
    <row r="3261" spans="3:11" ht="13.5">
      <c r="C3261"/>
      <c r="K3261" s="52" t="s">
        <v>245</v>
      </c>
    </row>
    <row r="3262" spans="3:11" ht="13.5">
      <c r="C3262"/>
      <c r="K3262" s="52" t="s">
        <v>245</v>
      </c>
    </row>
    <row r="3263" spans="3:11" ht="13.5">
      <c r="C3263"/>
      <c r="K3263" s="52" t="s">
        <v>245</v>
      </c>
    </row>
    <row r="3264" spans="3:11" ht="13.5">
      <c r="C3264"/>
      <c r="K3264" s="52" t="s">
        <v>245</v>
      </c>
    </row>
    <row r="3265" spans="3:11" ht="13.5">
      <c r="C3265"/>
      <c r="K3265" s="52" t="s">
        <v>245</v>
      </c>
    </row>
    <row r="3266" spans="3:11" ht="13.5">
      <c r="C3266"/>
      <c r="K3266" s="52" t="s">
        <v>245</v>
      </c>
    </row>
    <row r="3267" spans="3:11" ht="13.5">
      <c r="C3267"/>
      <c r="K3267" s="52" t="s">
        <v>245</v>
      </c>
    </row>
    <row r="3268" spans="3:11" ht="13.5">
      <c r="C3268"/>
      <c r="K3268" s="52" t="s">
        <v>245</v>
      </c>
    </row>
    <row r="3269" spans="3:11" ht="13.5">
      <c r="C3269"/>
      <c r="K3269" s="52" t="s">
        <v>245</v>
      </c>
    </row>
    <row r="3270" spans="3:11" ht="13.5">
      <c r="C3270"/>
      <c r="K3270" s="52" t="s">
        <v>245</v>
      </c>
    </row>
    <row r="3271" spans="3:11" ht="13.5">
      <c r="C3271"/>
      <c r="K3271" s="52" t="s">
        <v>245</v>
      </c>
    </row>
    <row r="3272" spans="3:11" ht="13.5">
      <c r="C3272"/>
      <c r="K3272" s="52" t="s">
        <v>245</v>
      </c>
    </row>
    <row r="3273" spans="3:11" ht="13.5">
      <c r="C3273"/>
      <c r="K3273" s="52" t="s">
        <v>245</v>
      </c>
    </row>
    <row r="3274" spans="3:11" ht="13.5">
      <c r="C3274"/>
      <c r="K3274" s="52" t="s">
        <v>245</v>
      </c>
    </row>
    <row r="3275" spans="3:11" ht="13.5">
      <c r="C3275"/>
      <c r="K3275" s="52" t="s">
        <v>245</v>
      </c>
    </row>
    <row r="3276" spans="3:11" ht="13.5">
      <c r="C3276"/>
      <c r="K3276" s="52" t="s">
        <v>245</v>
      </c>
    </row>
    <row r="3277" spans="3:11" ht="13.5">
      <c r="C3277"/>
      <c r="K3277" s="52" t="s">
        <v>245</v>
      </c>
    </row>
    <row r="3278" spans="3:11" ht="13.5">
      <c r="C3278"/>
      <c r="K3278" s="52" t="s">
        <v>245</v>
      </c>
    </row>
    <row r="3279" spans="3:11" ht="13.5">
      <c r="C3279"/>
      <c r="K3279" s="52" t="s">
        <v>245</v>
      </c>
    </row>
    <row r="3280" spans="3:11" ht="13.5">
      <c r="C3280"/>
      <c r="K3280" s="52" t="s">
        <v>245</v>
      </c>
    </row>
    <row r="3281" spans="3:11" ht="13.5">
      <c r="C3281"/>
      <c r="K3281" s="52" t="s">
        <v>245</v>
      </c>
    </row>
    <row r="3282" spans="3:11" ht="13.5">
      <c r="C3282"/>
      <c r="K3282" s="52" t="s">
        <v>245</v>
      </c>
    </row>
    <row r="3283" spans="3:11" ht="13.5">
      <c r="C3283"/>
      <c r="K3283" s="52" t="s">
        <v>245</v>
      </c>
    </row>
    <row r="3284" spans="3:11" ht="13.5">
      <c r="C3284"/>
      <c r="K3284" s="52" t="s">
        <v>245</v>
      </c>
    </row>
    <row r="3285" spans="3:11" ht="13.5">
      <c r="C3285"/>
      <c r="K3285" s="52" t="s">
        <v>245</v>
      </c>
    </row>
    <row r="3286" spans="3:11" ht="13.5">
      <c r="C3286"/>
      <c r="K3286" s="52" t="s">
        <v>245</v>
      </c>
    </row>
    <row r="3287" spans="3:11" ht="13.5">
      <c r="C3287"/>
      <c r="K3287" s="52" t="s">
        <v>245</v>
      </c>
    </row>
    <row r="3288" spans="3:11" ht="13.5">
      <c r="C3288"/>
      <c r="K3288" s="52" t="s">
        <v>245</v>
      </c>
    </row>
    <row r="3289" spans="3:11" ht="13.5">
      <c r="C3289"/>
      <c r="K3289" s="52" t="s">
        <v>245</v>
      </c>
    </row>
    <row r="3290" spans="3:11" ht="13.5">
      <c r="C3290"/>
      <c r="K3290" s="52" t="s">
        <v>245</v>
      </c>
    </row>
    <row r="3291" spans="3:11" ht="13.5">
      <c r="C3291"/>
      <c r="K3291" s="52" t="s">
        <v>245</v>
      </c>
    </row>
    <row r="3292" spans="3:11" ht="13.5">
      <c r="C3292"/>
      <c r="K3292" s="52" t="s">
        <v>245</v>
      </c>
    </row>
    <row r="3293" spans="3:11" ht="13.5">
      <c r="C3293"/>
      <c r="K3293" s="52" t="s">
        <v>245</v>
      </c>
    </row>
    <row r="3294" spans="3:11" ht="13.5">
      <c r="C3294"/>
      <c r="K3294" s="52" t="s">
        <v>245</v>
      </c>
    </row>
    <row r="3295" spans="3:11" ht="13.5">
      <c r="C3295"/>
      <c r="K3295" s="52" t="s">
        <v>245</v>
      </c>
    </row>
    <row r="3296" spans="3:11" ht="13.5">
      <c r="C3296"/>
      <c r="K3296" s="52" t="s">
        <v>245</v>
      </c>
    </row>
    <row r="3297" spans="3:11" ht="13.5">
      <c r="C3297"/>
      <c r="K3297" s="52" t="s">
        <v>245</v>
      </c>
    </row>
    <row r="3298" spans="3:11" ht="13.5">
      <c r="C3298"/>
      <c r="K3298" s="52" t="s">
        <v>245</v>
      </c>
    </row>
    <row r="3299" spans="3:11" ht="13.5">
      <c r="C3299"/>
      <c r="K3299" s="52" t="s">
        <v>245</v>
      </c>
    </row>
    <row r="3300" spans="3:11" ht="13.5">
      <c r="C3300"/>
      <c r="K3300" s="52" t="s">
        <v>245</v>
      </c>
    </row>
    <row r="3301" spans="3:11" ht="13.5">
      <c r="C3301"/>
      <c r="K3301" s="52" t="s">
        <v>245</v>
      </c>
    </row>
    <row r="3302" spans="3:11" ht="13.5">
      <c r="C3302"/>
      <c r="K3302" s="52" t="s">
        <v>245</v>
      </c>
    </row>
    <row r="3303" spans="3:11" ht="13.5">
      <c r="C3303"/>
      <c r="K3303" s="52" t="s">
        <v>245</v>
      </c>
    </row>
    <row r="3304" spans="3:11" ht="13.5">
      <c r="C3304"/>
      <c r="K3304" s="52" t="s">
        <v>245</v>
      </c>
    </row>
    <row r="3305" spans="3:11" ht="13.5">
      <c r="C3305"/>
      <c r="K3305" s="52" t="s">
        <v>245</v>
      </c>
    </row>
    <row r="3306" spans="3:11" ht="13.5">
      <c r="C3306"/>
      <c r="K3306" s="52" t="s">
        <v>245</v>
      </c>
    </row>
    <row r="3307" spans="3:11" ht="13.5">
      <c r="C3307"/>
      <c r="K3307" s="52" t="s">
        <v>245</v>
      </c>
    </row>
    <row r="3308" spans="3:11" ht="13.5">
      <c r="C3308"/>
      <c r="K3308" s="52" t="s">
        <v>245</v>
      </c>
    </row>
    <row r="3309" spans="3:11" ht="13.5">
      <c r="C3309"/>
      <c r="K3309" s="52" t="s">
        <v>245</v>
      </c>
    </row>
    <row r="3310" spans="3:11" ht="13.5">
      <c r="C3310"/>
      <c r="K3310" s="52" t="s">
        <v>245</v>
      </c>
    </row>
    <row r="3311" spans="3:11" ht="13.5">
      <c r="C3311"/>
      <c r="K3311" s="52" t="s">
        <v>245</v>
      </c>
    </row>
    <row r="3312" spans="3:11" ht="13.5">
      <c r="C3312"/>
      <c r="K3312" s="52" t="s">
        <v>245</v>
      </c>
    </row>
    <row r="3313" spans="3:11" ht="13.5">
      <c r="C3313"/>
      <c r="K3313" s="52" t="s">
        <v>245</v>
      </c>
    </row>
    <row r="3314" spans="3:11" ht="13.5">
      <c r="C3314"/>
      <c r="K3314" s="52" t="s">
        <v>245</v>
      </c>
    </row>
    <row r="3315" spans="3:11" ht="13.5">
      <c r="C3315"/>
      <c r="K3315" s="52" t="s">
        <v>245</v>
      </c>
    </row>
    <row r="3316" spans="3:11" ht="13.5">
      <c r="C3316"/>
      <c r="K3316" s="52" t="s">
        <v>245</v>
      </c>
    </row>
    <row r="3317" spans="3:11" ht="13.5">
      <c r="C3317"/>
      <c r="K3317" s="52" t="s">
        <v>245</v>
      </c>
    </row>
    <row r="3318" spans="3:11" ht="13.5">
      <c r="C3318"/>
      <c r="K3318" s="52" t="s">
        <v>245</v>
      </c>
    </row>
    <row r="3319" spans="3:11" ht="13.5">
      <c r="C3319"/>
      <c r="K3319" s="52" t="s">
        <v>245</v>
      </c>
    </row>
    <row r="3320" spans="3:11" ht="13.5">
      <c r="C3320"/>
      <c r="K3320" s="52" t="s">
        <v>245</v>
      </c>
    </row>
    <row r="3321" spans="3:11" ht="13.5">
      <c r="C3321"/>
      <c r="K3321" s="52" t="s">
        <v>245</v>
      </c>
    </row>
    <row r="3322" spans="3:11" ht="13.5">
      <c r="C3322"/>
      <c r="K3322" s="52" t="s">
        <v>245</v>
      </c>
    </row>
    <row r="3323" spans="3:11" ht="13.5">
      <c r="C3323"/>
      <c r="K3323" s="52" t="s">
        <v>245</v>
      </c>
    </row>
    <row r="3324" spans="3:11" ht="13.5">
      <c r="C3324"/>
      <c r="K3324" s="52" t="s">
        <v>245</v>
      </c>
    </row>
    <row r="3325" spans="3:11" ht="13.5">
      <c r="C3325"/>
      <c r="K3325" s="52" t="s">
        <v>245</v>
      </c>
    </row>
    <row r="3326" spans="3:11" ht="13.5">
      <c r="C3326"/>
      <c r="K3326" s="52" t="s">
        <v>245</v>
      </c>
    </row>
    <row r="3327" spans="3:11" ht="13.5">
      <c r="C3327"/>
      <c r="K3327" s="52" t="s">
        <v>245</v>
      </c>
    </row>
    <row r="3328" spans="3:11" ht="13.5">
      <c r="C3328"/>
      <c r="K3328" s="52" t="s">
        <v>245</v>
      </c>
    </row>
    <row r="3329" spans="3:11" ht="13.5">
      <c r="C3329"/>
      <c r="K3329" s="52" t="s">
        <v>245</v>
      </c>
    </row>
    <row r="3330" spans="3:11" ht="13.5">
      <c r="C3330"/>
      <c r="K3330" s="52" t="s">
        <v>245</v>
      </c>
    </row>
    <row r="3331" spans="3:11" ht="13.5">
      <c r="C3331"/>
      <c r="K3331" s="52" t="s">
        <v>245</v>
      </c>
    </row>
    <row r="3332" spans="3:11" ht="13.5">
      <c r="C3332"/>
      <c r="K3332" s="52" t="s">
        <v>245</v>
      </c>
    </row>
    <row r="3333" spans="3:11" ht="13.5">
      <c r="C3333"/>
      <c r="K3333" s="52" t="s">
        <v>245</v>
      </c>
    </row>
    <row r="3334" spans="3:11" ht="13.5">
      <c r="C3334"/>
      <c r="K3334" s="52" t="s">
        <v>245</v>
      </c>
    </row>
    <row r="3335" spans="3:11" ht="13.5">
      <c r="C3335"/>
      <c r="K3335" s="52" t="s">
        <v>245</v>
      </c>
    </row>
    <row r="3336" spans="3:11" ht="13.5">
      <c r="C3336"/>
      <c r="K3336" s="52" t="s">
        <v>245</v>
      </c>
    </row>
    <row r="3337" spans="3:11" ht="13.5">
      <c r="C3337"/>
      <c r="K3337" s="52" t="s">
        <v>245</v>
      </c>
    </row>
    <row r="3338" spans="3:11" ht="13.5">
      <c r="C3338"/>
      <c r="K3338" s="52" t="s">
        <v>245</v>
      </c>
    </row>
    <row r="3339" spans="3:11" ht="13.5">
      <c r="C3339"/>
      <c r="K3339" s="52" t="s">
        <v>245</v>
      </c>
    </row>
    <row r="3340" spans="3:11" ht="13.5">
      <c r="C3340"/>
      <c r="K3340" s="52" t="s">
        <v>245</v>
      </c>
    </row>
    <row r="3341" spans="3:11" ht="13.5">
      <c r="C3341"/>
      <c r="K3341" s="52" t="s">
        <v>245</v>
      </c>
    </row>
    <row r="3342" spans="3:11" ht="13.5">
      <c r="C3342"/>
      <c r="K3342" s="52" t="s">
        <v>245</v>
      </c>
    </row>
    <row r="3343" spans="3:11" ht="13.5">
      <c r="C3343"/>
      <c r="K3343" s="52" t="s">
        <v>245</v>
      </c>
    </row>
    <row r="3344" spans="3:11" ht="13.5">
      <c r="C3344"/>
      <c r="K3344" s="52" t="s">
        <v>245</v>
      </c>
    </row>
    <row r="3345" spans="3:11" ht="13.5">
      <c r="C3345"/>
      <c r="K3345" s="52" t="s">
        <v>245</v>
      </c>
    </row>
    <row r="3346" spans="3:11" ht="13.5">
      <c r="C3346"/>
      <c r="K3346" s="52" t="s">
        <v>245</v>
      </c>
    </row>
    <row r="3347" spans="3:11" ht="13.5">
      <c r="C3347"/>
      <c r="K3347" s="52" t="s">
        <v>245</v>
      </c>
    </row>
    <row r="3348" spans="3:11" ht="13.5">
      <c r="C3348"/>
      <c r="K3348" s="52" t="s">
        <v>245</v>
      </c>
    </row>
    <row r="3349" spans="3:11" ht="13.5">
      <c r="C3349"/>
      <c r="K3349" s="52" t="s">
        <v>245</v>
      </c>
    </row>
    <row r="3350" spans="3:11" ht="13.5">
      <c r="C3350"/>
      <c r="K3350" s="52" t="s">
        <v>245</v>
      </c>
    </row>
    <row r="3351" spans="3:11" ht="13.5">
      <c r="C3351"/>
      <c r="K3351" s="52" t="s">
        <v>245</v>
      </c>
    </row>
    <row r="3352" spans="3:11" ht="13.5">
      <c r="C3352"/>
      <c r="K3352" s="52" t="s">
        <v>245</v>
      </c>
    </row>
    <row r="3353" spans="3:11" ht="13.5">
      <c r="C3353"/>
      <c r="K3353" s="52" t="s">
        <v>245</v>
      </c>
    </row>
    <row r="3354" spans="3:11" ht="13.5">
      <c r="C3354"/>
      <c r="K3354" s="52" t="s">
        <v>245</v>
      </c>
    </row>
    <row r="3355" spans="3:11" ht="13.5">
      <c r="C3355"/>
      <c r="K3355" s="52" t="s">
        <v>245</v>
      </c>
    </row>
    <row r="3356" spans="3:11" ht="13.5">
      <c r="C3356"/>
      <c r="K3356" s="52" t="s">
        <v>245</v>
      </c>
    </row>
    <row r="3357" spans="3:11" ht="13.5">
      <c r="C3357"/>
      <c r="K3357" s="52" t="s">
        <v>245</v>
      </c>
    </row>
    <row r="3358" spans="3:11" ht="13.5">
      <c r="C3358"/>
      <c r="K3358" s="52" t="s">
        <v>245</v>
      </c>
    </row>
    <row r="3359" spans="3:11" ht="13.5">
      <c r="C3359"/>
      <c r="K3359" s="52" t="s">
        <v>245</v>
      </c>
    </row>
    <row r="3360" spans="3:11" ht="13.5">
      <c r="C3360"/>
      <c r="K3360" s="52" t="s">
        <v>245</v>
      </c>
    </row>
    <row r="3361" spans="3:11" ht="13.5">
      <c r="C3361"/>
      <c r="K3361" s="52" t="s">
        <v>245</v>
      </c>
    </row>
    <row r="3362" spans="3:11" ht="13.5">
      <c r="C3362"/>
      <c r="K3362" s="52" t="s">
        <v>245</v>
      </c>
    </row>
    <row r="3363" spans="3:11" ht="13.5">
      <c r="C3363"/>
      <c r="K3363" s="52" t="s">
        <v>245</v>
      </c>
    </row>
    <row r="3364" spans="3:11" ht="13.5">
      <c r="C3364"/>
      <c r="K3364" s="52" t="s">
        <v>245</v>
      </c>
    </row>
    <row r="3365" spans="3:11" ht="13.5">
      <c r="C3365"/>
      <c r="K3365" s="52" t="s">
        <v>245</v>
      </c>
    </row>
    <row r="3366" spans="3:11" ht="13.5">
      <c r="C3366"/>
      <c r="K3366" s="52" t="s">
        <v>245</v>
      </c>
    </row>
    <row r="3367" spans="3:11" ht="13.5">
      <c r="C3367"/>
      <c r="K3367" s="52" t="s">
        <v>245</v>
      </c>
    </row>
    <row r="3368" spans="3:11" ht="13.5">
      <c r="C3368"/>
      <c r="K3368" s="52" t="s">
        <v>245</v>
      </c>
    </row>
    <row r="3369" spans="3:11" ht="13.5">
      <c r="C3369"/>
      <c r="K3369" s="52" t="s">
        <v>245</v>
      </c>
    </row>
    <row r="3370" spans="3:11" ht="13.5">
      <c r="C3370"/>
      <c r="K3370" s="52" t="s">
        <v>245</v>
      </c>
    </row>
    <row r="3371" spans="3:11" ht="13.5">
      <c r="C3371"/>
      <c r="K3371" s="52" t="s">
        <v>245</v>
      </c>
    </row>
    <row r="3372" spans="3:11" ht="13.5">
      <c r="C3372"/>
      <c r="K3372" s="52" t="s">
        <v>245</v>
      </c>
    </row>
    <row r="3373" spans="3:11" ht="13.5">
      <c r="C3373"/>
      <c r="K3373" s="52" t="s">
        <v>245</v>
      </c>
    </row>
    <row r="3374" spans="3:11" ht="13.5">
      <c r="C3374"/>
      <c r="K3374" s="52" t="s">
        <v>245</v>
      </c>
    </row>
    <row r="3375" spans="3:11" ht="13.5">
      <c r="C3375"/>
      <c r="K3375" s="52" t="s">
        <v>245</v>
      </c>
    </row>
    <row r="3376" spans="3:11" ht="13.5">
      <c r="C3376"/>
      <c r="K3376" s="52" t="s">
        <v>245</v>
      </c>
    </row>
    <row r="3377" spans="3:11" ht="13.5">
      <c r="C3377"/>
      <c r="K3377" s="52" t="s">
        <v>245</v>
      </c>
    </row>
    <row r="3378" spans="3:11" ht="13.5">
      <c r="C3378"/>
      <c r="K3378" s="52" t="s">
        <v>245</v>
      </c>
    </row>
    <row r="3379" spans="3:11" ht="13.5">
      <c r="C3379"/>
      <c r="K3379" s="52" t="s">
        <v>245</v>
      </c>
    </row>
    <row r="3380" spans="3:11" ht="13.5">
      <c r="C3380"/>
      <c r="K3380" s="52" t="s">
        <v>245</v>
      </c>
    </row>
    <row r="3381" spans="3:11" ht="13.5">
      <c r="C3381"/>
      <c r="K3381" s="52" t="s">
        <v>245</v>
      </c>
    </row>
    <row r="3382" spans="3:11" ht="13.5">
      <c r="C3382"/>
      <c r="K3382" s="52" t="s">
        <v>245</v>
      </c>
    </row>
    <row r="3383" spans="3:11" ht="13.5">
      <c r="C3383"/>
      <c r="K3383" s="52" t="s">
        <v>245</v>
      </c>
    </row>
    <row r="3384" spans="3:11" ht="13.5">
      <c r="C3384"/>
      <c r="K3384" s="52" t="s">
        <v>245</v>
      </c>
    </row>
    <row r="3385" spans="3:11" ht="13.5">
      <c r="C3385"/>
      <c r="K3385" s="52" t="s">
        <v>245</v>
      </c>
    </row>
    <row r="3386" spans="3:11" ht="13.5">
      <c r="C3386"/>
      <c r="K3386" s="52" t="s">
        <v>245</v>
      </c>
    </row>
    <row r="3387" spans="3:11" ht="13.5">
      <c r="C3387"/>
      <c r="K3387" s="52" t="s">
        <v>245</v>
      </c>
    </row>
    <row r="3388" spans="3:11" ht="13.5">
      <c r="C3388"/>
      <c r="K3388" s="52" t="s">
        <v>245</v>
      </c>
    </row>
    <row r="3389" spans="3:11" ht="13.5">
      <c r="C3389"/>
      <c r="K3389" s="52" t="s">
        <v>245</v>
      </c>
    </row>
    <row r="3390" spans="3:11" ht="13.5">
      <c r="C3390"/>
      <c r="K3390" s="52" t="s">
        <v>245</v>
      </c>
    </row>
    <row r="3391" spans="3:11" ht="13.5">
      <c r="C3391"/>
      <c r="K3391" s="52" t="s">
        <v>245</v>
      </c>
    </row>
    <row r="3392" spans="3:11" ht="13.5">
      <c r="C3392"/>
      <c r="K3392" s="52" t="s">
        <v>245</v>
      </c>
    </row>
    <row r="3393" spans="3:11" ht="13.5">
      <c r="C3393"/>
      <c r="K3393" s="52" t="s">
        <v>245</v>
      </c>
    </row>
    <row r="3394" spans="3:11" ht="13.5">
      <c r="C3394"/>
      <c r="K3394" s="52" t="s">
        <v>245</v>
      </c>
    </row>
    <row r="3395" spans="3:11" ht="13.5">
      <c r="C3395"/>
      <c r="K3395" s="52" t="s">
        <v>245</v>
      </c>
    </row>
    <row r="3396" spans="3:11" ht="13.5">
      <c r="C3396"/>
      <c r="K3396" s="52" t="s">
        <v>245</v>
      </c>
    </row>
    <row r="3397" spans="3:11" ht="13.5">
      <c r="C3397"/>
      <c r="K3397" s="52" t="s">
        <v>245</v>
      </c>
    </row>
    <row r="3398" spans="3:11" ht="13.5">
      <c r="C3398"/>
      <c r="K3398" s="52" t="s">
        <v>245</v>
      </c>
    </row>
    <row r="3399" spans="3:11" ht="13.5">
      <c r="C3399"/>
      <c r="K3399" s="52" t="s">
        <v>245</v>
      </c>
    </row>
    <row r="3400" spans="3:11" ht="13.5">
      <c r="C3400"/>
      <c r="K3400" s="52" t="s">
        <v>245</v>
      </c>
    </row>
    <row r="3401" spans="3:11" ht="13.5">
      <c r="C3401"/>
      <c r="K3401" s="52" t="s">
        <v>245</v>
      </c>
    </row>
    <row r="3402" spans="3:11" ht="13.5">
      <c r="C3402"/>
      <c r="K3402" s="52" t="s">
        <v>245</v>
      </c>
    </row>
    <row r="3403" spans="3:11" ht="13.5">
      <c r="C3403"/>
      <c r="K3403" s="52" t="s">
        <v>245</v>
      </c>
    </row>
    <row r="3404" spans="3:11" ht="13.5">
      <c r="C3404"/>
      <c r="K3404" s="52" t="s">
        <v>245</v>
      </c>
    </row>
    <row r="3405" spans="3:11" ht="13.5">
      <c r="C3405"/>
      <c r="K3405" s="52" t="s">
        <v>245</v>
      </c>
    </row>
    <row r="3406" spans="3:11" ht="13.5">
      <c r="C3406"/>
      <c r="K3406" s="52" t="s">
        <v>245</v>
      </c>
    </row>
    <row r="3407" spans="3:11" ht="13.5">
      <c r="C3407"/>
      <c r="K3407" s="52" t="s">
        <v>245</v>
      </c>
    </row>
    <row r="3408" spans="3:11" ht="13.5">
      <c r="C3408"/>
      <c r="K3408" s="52" t="s">
        <v>245</v>
      </c>
    </row>
    <row r="3409" spans="3:11" ht="13.5">
      <c r="C3409"/>
      <c r="K3409" s="52" t="s">
        <v>245</v>
      </c>
    </row>
    <row r="3410" spans="3:11" ht="13.5">
      <c r="C3410"/>
      <c r="K3410" s="52" t="s">
        <v>245</v>
      </c>
    </row>
    <row r="3411" spans="3:11" ht="13.5">
      <c r="C3411"/>
      <c r="K3411" s="52" t="s">
        <v>245</v>
      </c>
    </row>
    <row r="3412" spans="3:11" ht="13.5">
      <c r="C3412"/>
      <c r="K3412" s="52" t="s">
        <v>245</v>
      </c>
    </row>
    <row r="3413" spans="3:11" ht="13.5">
      <c r="C3413"/>
      <c r="K3413" s="52" t="s">
        <v>245</v>
      </c>
    </row>
    <row r="3414" spans="3:11" ht="13.5">
      <c r="C3414"/>
      <c r="K3414" s="52" t="s">
        <v>245</v>
      </c>
    </row>
    <row r="3415" spans="3:11" ht="13.5">
      <c r="C3415"/>
      <c r="K3415" s="52" t="s">
        <v>245</v>
      </c>
    </row>
    <row r="3416" spans="3:11" ht="13.5">
      <c r="C3416"/>
      <c r="K3416" s="52" t="s">
        <v>245</v>
      </c>
    </row>
    <row r="3417" spans="3:11" ht="13.5">
      <c r="C3417"/>
      <c r="K3417" s="52" t="s">
        <v>245</v>
      </c>
    </row>
    <row r="3418" spans="3:11" ht="13.5">
      <c r="C3418"/>
      <c r="K3418" s="52" t="s">
        <v>245</v>
      </c>
    </row>
    <row r="3419" spans="3:11" ht="13.5">
      <c r="C3419"/>
      <c r="K3419" s="52" t="s">
        <v>245</v>
      </c>
    </row>
    <row r="3420" spans="3:11" ht="13.5">
      <c r="C3420"/>
      <c r="K3420" s="52" t="s">
        <v>245</v>
      </c>
    </row>
    <row r="3421" spans="3:11" ht="13.5">
      <c r="C3421"/>
      <c r="K3421" s="52" t="s">
        <v>245</v>
      </c>
    </row>
    <row r="3422" spans="3:11" ht="13.5">
      <c r="C3422"/>
      <c r="K3422" s="52" t="s">
        <v>245</v>
      </c>
    </row>
    <row r="3423" spans="3:11" ht="13.5">
      <c r="C3423"/>
      <c r="K3423" s="52" t="s">
        <v>245</v>
      </c>
    </row>
    <row r="3424" spans="3:11" ht="13.5">
      <c r="C3424"/>
      <c r="K3424" s="52" t="s">
        <v>245</v>
      </c>
    </row>
    <row r="3425" spans="3:11" ht="13.5">
      <c r="C3425"/>
      <c r="K3425" s="52" t="s">
        <v>245</v>
      </c>
    </row>
    <row r="3426" spans="3:11" ht="13.5">
      <c r="C3426"/>
      <c r="K3426" s="52" t="s">
        <v>245</v>
      </c>
    </row>
    <row r="3427" spans="3:11" ht="13.5">
      <c r="C3427"/>
      <c r="K3427" s="52" t="s">
        <v>245</v>
      </c>
    </row>
    <row r="3428" spans="3:11" ht="13.5">
      <c r="C3428"/>
      <c r="K3428" s="52" t="s">
        <v>245</v>
      </c>
    </row>
    <row r="3429" spans="3:11" ht="13.5">
      <c r="C3429"/>
      <c r="K3429" s="52" t="s">
        <v>245</v>
      </c>
    </row>
    <row r="3430" spans="3:11" ht="13.5">
      <c r="C3430"/>
      <c r="K3430" s="52" t="s">
        <v>245</v>
      </c>
    </row>
    <row r="3431" spans="3:11" ht="13.5">
      <c r="C3431"/>
      <c r="K3431" s="52" t="s">
        <v>245</v>
      </c>
    </row>
    <row r="3432" spans="3:11" ht="13.5">
      <c r="C3432"/>
      <c r="K3432" s="52" t="s">
        <v>245</v>
      </c>
    </row>
    <row r="3433" spans="3:11" ht="13.5">
      <c r="C3433"/>
      <c r="K3433" s="52" t="s">
        <v>245</v>
      </c>
    </row>
    <row r="3434" spans="3:11" ht="13.5">
      <c r="C3434"/>
      <c r="K3434" s="52" t="s">
        <v>245</v>
      </c>
    </row>
    <row r="3435" spans="3:11" ht="13.5">
      <c r="C3435"/>
      <c r="K3435" s="52" t="s">
        <v>245</v>
      </c>
    </row>
    <row r="3436" spans="3:11" ht="13.5">
      <c r="C3436"/>
      <c r="K3436" s="52" t="s">
        <v>245</v>
      </c>
    </row>
    <row r="3437" spans="3:11" ht="13.5">
      <c r="C3437"/>
      <c r="K3437" s="52" t="s">
        <v>245</v>
      </c>
    </row>
    <row r="3438" spans="3:11" ht="13.5">
      <c r="C3438"/>
      <c r="K3438" s="52" t="s">
        <v>245</v>
      </c>
    </row>
    <row r="3439" spans="3:11" ht="13.5">
      <c r="C3439"/>
      <c r="K3439" s="52" t="s">
        <v>245</v>
      </c>
    </row>
    <row r="3440" spans="3:11" ht="13.5">
      <c r="C3440"/>
      <c r="K3440" s="52" t="s">
        <v>245</v>
      </c>
    </row>
    <row r="3441" spans="3:11" ht="13.5">
      <c r="C3441"/>
      <c r="K3441" s="52" t="s">
        <v>245</v>
      </c>
    </row>
    <row r="3442" spans="3:11" ht="13.5">
      <c r="C3442"/>
      <c r="K3442" s="52" t="s">
        <v>245</v>
      </c>
    </row>
    <row r="3443" spans="3:11" ht="13.5">
      <c r="C3443"/>
      <c r="K3443" s="52" t="s">
        <v>245</v>
      </c>
    </row>
    <row r="3444" spans="3:11" ht="13.5">
      <c r="C3444"/>
      <c r="K3444" s="52" t="s">
        <v>245</v>
      </c>
    </row>
    <row r="3445" spans="3:11" ht="13.5">
      <c r="C3445"/>
      <c r="K3445" s="52" t="s">
        <v>245</v>
      </c>
    </row>
    <row r="3446" spans="3:11" ht="13.5">
      <c r="C3446"/>
      <c r="K3446" s="52" t="s">
        <v>245</v>
      </c>
    </row>
    <row r="3447" spans="3:11" ht="13.5">
      <c r="C3447"/>
      <c r="K3447" s="52" t="s">
        <v>245</v>
      </c>
    </row>
    <row r="3448" spans="3:11" ht="13.5">
      <c r="C3448"/>
      <c r="K3448" s="52" t="s">
        <v>245</v>
      </c>
    </row>
    <row r="3449" spans="3:11" ht="13.5">
      <c r="C3449"/>
      <c r="K3449" s="52" t="s">
        <v>245</v>
      </c>
    </row>
    <row r="3450" spans="3:11" ht="13.5">
      <c r="C3450"/>
      <c r="K3450" s="52" t="s">
        <v>245</v>
      </c>
    </row>
    <row r="3451" spans="3:11" ht="13.5">
      <c r="C3451"/>
      <c r="K3451" s="52" t="s">
        <v>245</v>
      </c>
    </row>
    <row r="3452" spans="3:11" ht="13.5">
      <c r="C3452"/>
      <c r="K3452" s="52" t="s">
        <v>245</v>
      </c>
    </row>
    <row r="3453" spans="3:11" ht="13.5">
      <c r="C3453"/>
      <c r="K3453" s="52" t="s">
        <v>245</v>
      </c>
    </row>
    <row r="3454" spans="3:11" ht="13.5">
      <c r="C3454"/>
      <c r="K3454" s="52" t="s">
        <v>245</v>
      </c>
    </row>
    <row r="3455" spans="3:11" ht="13.5">
      <c r="C3455"/>
      <c r="K3455" s="52" t="s">
        <v>245</v>
      </c>
    </row>
    <row r="3456" spans="3:11" ht="13.5">
      <c r="C3456"/>
      <c r="K3456" s="52" t="s">
        <v>245</v>
      </c>
    </row>
    <row r="3457" spans="3:11" ht="13.5">
      <c r="C3457"/>
      <c r="K3457" s="52" t="s">
        <v>245</v>
      </c>
    </row>
    <row r="3458" spans="3:11" ht="13.5">
      <c r="C3458"/>
      <c r="K3458" s="52" t="s">
        <v>245</v>
      </c>
    </row>
    <row r="3459" spans="3:11" ht="13.5">
      <c r="C3459"/>
      <c r="K3459" s="52" t="s">
        <v>245</v>
      </c>
    </row>
    <row r="3460" spans="3:11" ht="13.5">
      <c r="C3460"/>
      <c r="K3460" s="52" t="s">
        <v>245</v>
      </c>
    </row>
    <row r="3461" spans="3:11" ht="13.5">
      <c r="C3461"/>
      <c r="K3461" s="52" t="s">
        <v>245</v>
      </c>
    </row>
    <row r="3462" spans="3:11" ht="13.5">
      <c r="C3462"/>
      <c r="K3462" s="52" t="s">
        <v>245</v>
      </c>
    </row>
    <row r="3463" spans="3:11" ht="13.5">
      <c r="C3463"/>
      <c r="K3463" s="52" t="s">
        <v>245</v>
      </c>
    </row>
    <row r="3464" spans="3:11" ht="13.5">
      <c r="C3464"/>
      <c r="K3464" s="52" t="s">
        <v>245</v>
      </c>
    </row>
    <row r="3465" spans="3:11" ht="13.5">
      <c r="C3465"/>
      <c r="K3465" s="52" t="s">
        <v>245</v>
      </c>
    </row>
    <row r="3466" spans="3:11" ht="13.5">
      <c r="C3466"/>
      <c r="K3466" s="52" t="s">
        <v>245</v>
      </c>
    </row>
    <row r="3467" spans="3:11" ht="13.5">
      <c r="C3467"/>
      <c r="K3467" s="52" t="s">
        <v>245</v>
      </c>
    </row>
    <row r="3468" spans="3:11" ht="13.5">
      <c r="C3468"/>
      <c r="K3468" s="52" t="s">
        <v>245</v>
      </c>
    </row>
    <row r="3469" spans="3:11" ht="13.5">
      <c r="C3469"/>
      <c r="K3469" s="52" t="s">
        <v>245</v>
      </c>
    </row>
    <row r="3470" spans="3:11" ht="13.5">
      <c r="C3470"/>
      <c r="K3470" s="52" t="s">
        <v>245</v>
      </c>
    </row>
    <row r="3471" spans="3:11" ht="13.5">
      <c r="C3471"/>
      <c r="K3471" s="52" t="s">
        <v>245</v>
      </c>
    </row>
    <row r="3472" spans="3:11" ht="13.5">
      <c r="C3472"/>
      <c r="K3472" s="52" t="s">
        <v>245</v>
      </c>
    </row>
    <row r="3473" spans="3:11" ht="13.5">
      <c r="C3473"/>
      <c r="K3473" s="52" t="s">
        <v>245</v>
      </c>
    </row>
    <row r="3474" spans="3:11" ht="13.5">
      <c r="C3474"/>
      <c r="K3474" s="52" t="s">
        <v>245</v>
      </c>
    </row>
    <row r="3475" spans="3:11" ht="13.5">
      <c r="C3475"/>
      <c r="K3475" s="52" t="s">
        <v>245</v>
      </c>
    </row>
    <row r="3476" spans="3:11" ht="13.5">
      <c r="C3476"/>
      <c r="K3476" s="52" t="s">
        <v>245</v>
      </c>
    </row>
    <row r="3477" spans="3:11" ht="13.5">
      <c r="C3477"/>
      <c r="K3477" s="52" t="s">
        <v>245</v>
      </c>
    </row>
    <row r="3478" spans="3:11" ht="13.5">
      <c r="C3478"/>
      <c r="K3478" s="52" t="s">
        <v>245</v>
      </c>
    </row>
    <row r="3479" spans="3:11" ht="13.5">
      <c r="C3479"/>
      <c r="K3479" s="52" t="s">
        <v>245</v>
      </c>
    </row>
    <row r="3480" spans="3:11" ht="13.5">
      <c r="C3480"/>
      <c r="K3480" s="52" t="s">
        <v>245</v>
      </c>
    </row>
    <row r="3481" spans="3:11" ht="13.5">
      <c r="C3481"/>
      <c r="K3481" s="52" t="s">
        <v>245</v>
      </c>
    </row>
    <row r="3482" spans="3:11" ht="13.5">
      <c r="C3482"/>
      <c r="K3482" s="52" t="s">
        <v>245</v>
      </c>
    </row>
    <row r="3483" spans="3:11" ht="13.5">
      <c r="C3483"/>
      <c r="K3483" s="52" t="s">
        <v>245</v>
      </c>
    </row>
    <row r="3484" spans="3:11" ht="13.5">
      <c r="C3484"/>
      <c r="K3484" s="52" t="s">
        <v>245</v>
      </c>
    </row>
    <row r="3485" spans="3:11" ht="13.5">
      <c r="C3485"/>
      <c r="K3485" s="52" t="s">
        <v>245</v>
      </c>
    </row>
    <row r="3486" spans="3:11" ht="13.5">
      <c r="C3486"/>
      <c r="K3486" s="52" t="s">
        <v>245</v>
      </c>
    </row>
    <row r="3487" spans="3:11" ht="13.5">
      <c r="C3487"/>
      <c r="K3487" s="52" t="s">
        <v>245</v>
      </c>
    </row>
    <row r="3488" spans="3:11" ht="13.5">
      <c r="C3488"/>
      <c r="K3488" s="52" t="s">
        <v>245</v>
      </c>
    </row>
    <row r="3489" spans="3:11" ht="13.5">
      <c r="C3489"/>
      <c r="K3489" s="52" t="s">
        <v>245</v>
      </c>
    </row>
    <row r="3490" spans="3:11" ht="13.5">
      <c r="C3490"/>
      <c r="K3490" s="52" t="s">
        <v>245</v>
      </c>
    </row>
    <row r="3491" spans="3:11" ht="13.5">
      <c r="C3491"/>
      <c r="K3491" s="52" t="s">
        <v>245</v>
      </c>
    </row>
    <row r="3492" spans="3:11" ht="13.5">
      <c r="C3492"/>
      <c r="K3492" s="52" t="s">
        <v>245</v>
      </c>
    </row>
    <row r="3493" spans="3:11" ht="13.5">
      <c r="C3493"/>
      <c r="K3493" s="52" t="s">
        <v>245</v>
      </c>
    </row>
    <row r="3494" spans="3:11" ht="13.5">
      <c r="C3494"/>
      <c r="K3494" s="52" t="s">
        <v>245</v>
      </c>
    </row>
    <row r="3495" spans="3:11" ht="13.5">
      <c r="C3495"/>
      <c r="K3495" s="52" t="s">
        <v>245</v>
      </c>
    </row>
    <row r="3496" spans="3:11" ht="13.5">
      <c r="C3496"/>
      <c r="K3496" s="52" t="s">
        <v>245</v>
      </c>
    </row>
    <row r="3497" spans="3:11" ht="13.5">
      <c r="C3497"/>
      <c r="K3497" s="52" t="s">
        <v>245</v>
      </c>
    </row>
    <row r="3498" spans="3:11" ht="13.5">
      <c r="C3498"/>
      <c r="K3498" s="52" t="s">
        <v>245</v>
      </c>
    </row>
    <row r="3499" spans="3:11" ht="13.5">
      <c r="C3499"/>
      <c r="K3499" s="52" t="s">
        <v>245</v>
      </c>
    </row>
    <row r="3500" spans="3:11" ht="13.5">
      <c r="C3500"/>
      <c r="K3500" s="52" t="s">
        <v>245</v>
      </c>
    </row>
    <row r="3501" spans="3:11" ht="13.5">
      <c r="C3501"/>
      <c r="K3501" s="52" t="s">
        <v>245</v>
      </c>
    </row>
    <row r="3502" spans="3:11" ht="13.5">
      <c r="C3502"/>
      <c r="K3502" s="52" t="s">
        <v>245</v>
      </c>
    </row>
    <row r="3503" spans="3:11" ht="13.5">
      <c r="C3503"/>
      <c r="K3503" s="52" t="s">
        <v>245</v>
      </c>
    </row>
    <row r="3504" spans="3:11" ht="13.5">
      <c r="C3504"/>
      <c r="K3504" s="52" t="s">
        <v>245</v>
      </c>
    </row>
    <row r="3505" spans="3:11" ht="13.5">
      <c r="C3505"/>
      <c r="K3505" s="52" t="s">
        <v>245</v>
      </c>
    </row>
    <row r="3506" spans="3:11" ht="13.5">
      <c r="C3506"/>
      <c r="K3506" s="52" t="s">
        <v>245</v>
      </c>
    </row>
    <row r="3507" spans="3:11" ht="13.5">
      <c r="C3507"/>
      <c r="K3507" s="52" t="s">
        <v>245</v>
      </c>
    </row>
    <row r="3508" spans="3:11" ht="13.5">
      <c r="C3508"/>
      <c r="K3508" s="52" t="s">
        <v>245</v>
      </c>
    </row>
    <row r="3509" spans="3:11" ht="13.5">
      <c r="C3509"/>
      <c r="K3509" s="52" t="s">
        <v>245</v>
      </c>
    </row>
    <row r="3510" spans="3:11" ht="13.5">
      <c r="C3510"/>
      <c r="K3510" s="52" t="s">
        <v>245</v>
      </c>
    </row>
    <row r="3511" spans="3:11" ht="13.5">
      <c r="C3511"/>
      <c r="K3511" s="52" t="s">
        <v>245</v>
      </c>
    </row>
    <row r="3512" spans="3:11" ht="13.5">
      <c r="C3512"/>
      <c r="K3512" s="52" t="s">
        <v>245</v>
      </c>
    </row>
    <row r="3513" spans="3:11" ht="13.5">
      <c r="C3513"/>
      <c r="K3513" s="52" t="s">
        <v>245</v>
      </c>
    </row>
    <row r="3514" spans="3:11" ht="13.5">
      <c r="C3514"/>
      <c r="K3514" s="52" t="s">
        <v>245</v>
      </c>
    </row>
    <row r="3515" spans="3:11" ht="13.5">
      <c r="C3515"/>
      <c r="K3515" s="52" t="s">
        <v>245</v>
      </c>
    </row>
    <row r="3516" spans="3:11" ht="13.5">
      <c r="C3516"/>
      <c r="K3516" s="52" t="s">
        <v>245</v>
      </c>
    </row>
    <row r="3517" spans="3:11" ht="13.5">
      <c r="C3517"/>
      <c r="K3517" s="52" t="s">
        <v>245</v>
      </c>
    </row>
    <row r="3518" spans="3:11" ht="13.5">
      <c r="C3518"/>
      <c r="K3518" s="52" t="s">
        <v>245</v>
      </c>
    </row>
    <row r="3519" spans="3:11" ht="13.5">
      <c r="C3519"/>
      <c r="K3519" s="52" t="s">
        <v>245</v>
      </c>
    </row>
    <row r="3520" spans="3:11" ht="13.5">
      <c r="C3520"/>
      <c r="K3520" s="52" t="s">
        <v>245</v>
      </c>
    </row>
    <row r="3521" spans="3:11" ht="13.5">
      <c r="C3521"/>
      <c r="K3521" s="52" t="s">
        <v>245</v>
      </c>
    </row>
    <row r="3522" spans="3:11" ht="13.5">
      <c r="C3522"/>
      <c r="K3522" s="52" t="s">
        <v>245</v>
      </c>
    </row>
    <row r="3523" spans="3:11" ht="13.5">
      <c r="C3523"/>
      <c r="K3523" s="52" t="s">
        <v>245</v>
      </c>
    </row>
    <row r="3524" spans="3:11" ht="13.5">
      <c r="C3524"/>
      <c r="K3524" s="52" t="s">
        <v>245</v>
      </c>
    </row>
    <row r="3525" spans="3:11" ht="13.5">
      <c r="C3525"/>
      <c r="K3525" s="52" t="s">
        <v>245</v>
      </c>
    </row>
    <row r="3526" spans="3:11" ht="13.5">
      <c r="C3526"/>
      <c r="K3526" s="52" t="s">
        <v>245</v>
      </c>
    </row>
    <row r="3527" spans="3:11" ht="13.5">
      <c r="C3527"/>
      <c r="K3527" s="52" t="s">
        <v>245</v>
      </c>
    </row>
    <row r="3528" spans="3:11" ht="13.5">
      <c r="C3528"/>
      <c r="K3528" s="52" t="s">
        <v>245</v>
      </c>
    </row>
    <row r="3529" spans="3:11" ht="13.5">
      <c r="C3529"/>
      <c r="K3529" s="52" t="s">
        <v>245</v>
      </c>
    </row>
    <row r="3530" spans="3:11" ht="13.5">
      <c r="C3530"/>
      <c r="K3530" s="52" t="s">
        <v>245</v>
      </c>
    </row>
    <row r="3531" spans="3:11" ht="13.5">
      <c r="C3531"/>
      <c r="K3531" s="52" t="s">
        <v>245</v>
      </c>
    </row>
    <row r="3532" spans="3:11" ht="13.5">
      <c r="C3532"/>
      <c r="K3532" s="52" t="s">
        <v>245</v>
      </c>
    </row>
    <row r="3533" spans="3:11" ht="13.5">
      <c r="C3533"/>
      <c r="K3533" s="52" t="s">
        <v>245</v>
      </c>
    </row>
    <row r="3534" spans="3:11" ht="13.5">
      <c r="C3534"/>
      <c r="K3534" s="52" t="s">
        <v>245</v>
      </c>
    </row>
    <row r="3535" spans="3:11" ht="13.5">
      <c r="C3535"/>
      <c r="K3535" s="52" t="s">
        <v>245</v>
      </c>
    </row>
    <row r="3536" spans="3:11" ht="13.5">
      <c r="C3536"/>
      <c r="K3536" s="52" t="s">
        <v>245</v>
      </c>
    </row>
    <row r="3537" spans="3:11" ht="13.5">
      <c r="C3537"/>
      <c r="K3537" s="52" t="s">
        <v>245</v>
      </c>
    </row>
    <row r="3538" spans="3:11" ht="13.5">
      <c r="C3538"/>
      <c r="K3538" s="52" t="s">
        <v>245</v>
      </c>
    </row>
    <row r="3539" spans="3:11" ht="13.5">
      <c r="C3539"/>
      <c r="K3539" s="52" t="s">
        <v>245</v>
      </c>
    </row>
    <row r="3540" spans="3:11" ht="13.5">
      <c r="C3540"/>
      <c r="K3540" s="52" t="s">
        <v>245</v>
      </c>
    </row>
    <row r="3541" spans="3:11" ht="13.5">
      <c r="C3541"/>
      <c r="K3541" s="52" t="s">
        <v>245</v>
      </c>
    </row>
    <row r="3542" spans="3:11" ht="13.5">
      <c r="C3542"/>
      <c r="K3542" s="52" t="s">
        <v>245</v>
      </c>
    </row>
    <row r="3543" spans="3:11" ht="13.5">
      <c r="C3543"/>
      <c r="K3543" s="52" t="s">
        <v>245</v>
      </c>
    </row>
    <row r="3544" spans="3:11" ht="13.5">
      <c r="C3544"/>
      <c r="K3544" s="52" t="s">
        <v>245</v>
      </c>
    </row>
    <row r="3545" spans="3:11" ht="13.5">
      <c r="C3545"/>
      <c r="K3545" s="52" t="s">
        <v>245</v>
      </c>
    </row>
    <row r="3546" spans="3:11" ht="13.5">
      <c r="C3546"/>
      <c r="K3546" s="52" t="s">
        <v>245</v>
      </c>
    </row>
    <row r="3547" spans="3:11" ht="13.5">
      <c r="C3547"/>
      <c r="K3547" s="52" t="s">
        <v>245</v>
      </c>
    </row>
    <row r="3548" spans="3:11" ht="13.5">
      <c r="C3548"/>
      <c r="K3548" s="52" t="s">
        <v>245</v>
      </c>
    </row>
    <row r="3549" spans="3:11" ht="13.5">
      <c r="C3549"/>
      <c r="K3549" s="52" t="s">
        <v>245</v>
      </c>
    </row>
    <row r="3550" spans="3:11" ht="13.5">
      <c r="C3550"/>
      <c r="K3550" s="52" t="s">
        <v>245</v>
      </c>
    </row>
    <row r="3551" spans="3:11" ht="13.5">
      <c r="C3551"/>
      <c r="K3551" s="52" t="s">
        <v>245</v>
      </c>
    </row>
    <row r="3552" spans="3:11" ht="13.5">
      <c r="C3552"/>
      <c r="K3552" s="52" t="s">
        <v>245</v>
      </c>
    </row>
    <row r="3553" spans="3:11" ht="13.5">
      <c r="C3553"/>
      <c r="K3553" s="52" t="s">
        <v>245</v>
      </c>
    </row>
    <row r="3554" spans="3:11" ht="13.5">
      <c r="C3554"/>
      <c r="K3554" s="52" t="s">
        <v>245</v>
      </c>
    </row>
    <row r="3555" spans="3:11" ht="13.5">
      <c r="C3555"/>
      <c r="K3555" s="52" t="s">
        <v>245</v>
      </c>
    </row>
    <row r="3556" spans="3:11" ht="13.5">
      <c r="C3556"/>
      <c r="K3556" s="52" t="s">
        <v>245</v>
      </c>
    </row>
    <row r="3557" spans="3:11" ht="13.5">
      <c r="C3557"/>
      <c r="K3557" s="52" t="s">
        <v>245</v>
      </c>
    </row>
    <row r="3558" spans="3:11" ht="13.5">
      <c r="C3558"/>
      <c r="K3558" s="52" t="s">
        <v>245</v>
      </c>
    </row>
    <row r="3559" spans="3:11" ht="13.5">
      <c r="C3559"/>
      <c r="K3559" s="52" t="s">
        <v>245</v>
      </c>
    </row>
    <row r="3560" spans="3:11" ht="13.5">
      <c r="C3560"/>
      <c r="K3560" s="52" t="s">
        <v>245</v>
      </c>
    </row>
    <row r="3561" spans="3:11" ht="13.5">
      <c r="C3561"/>
      <c r="K3561" s="52" t="s">
        <v>245</v>
      </c>
    </row>
    <row r="3562" spans="3:11" ht="13.5">
      <c r="C3562"/>
      <c r="K3562" s="52" t="s">
        <v>245</v>
      </c>
    </row>
    <row r="3563" spans="3:11" ht="13.5">
      <c r="C3563"/>
      <c r="K3563" s="52" t="s">
        <v>245</v>
      </c>
    </row>
    <row r="3564" spans="3:11" ht="13.5">
      <c r="C3564"/>
      <c r="K3564" s="52" t="s">
        <v>245</v>
      </c>
    </row>
    <row r="3565" spans="3:11" ht="13.5">
      <c r="C3565"/>
      <c r="K3565" s="52" t="s">
        <v>245</v>
      </c>
    </row>
    <row r="3566" spans="3:11" ht="13.5">
      <c r="C3566"/>
      <c r="K3566" s="52" t="s">
        <v>245</v>
      </c>
    </row>
    <row r="3567" spans="3:11" ht="13.5">
      <c r="C3567"/>
      <c r="K3567" s="52" t="s">
        <v>245</v>
      </c>
    </row>
    <row r="3568" spans="3:11" ht="13.5">
      <c r="C3568"/>
      <c r="K3568" s="52" t="s">
        <v>245</v>
      </c>
    </row>
    <row r="3569" spans="3:11" ht="13.5">
      <c r="C3569"/>
      <c r="K3569" s="52" t="s">
        <v>245</v>
      </c>
    </row>
    <row r="3570" spans="3:11" ht="13.5">
      <c r="C3570"/>
      <c r="K3570" s="52" t="s">
        <v>245</v>
      </c>
    </row>
    <row r="3571" spans="3:11" ht="13.5">
      <c r="C3571"/>
      <c r="K3571" s="52" t="s">
        <v>245</v>
      </c>
    </row>
    <row r="3572" spans="3:11" ht="13.5">
      <c r="C3572"/>
      <c r="K3572" s="52" t="s">
        <v>245</v>
      </c>
    </row>
    <row r="3573" spans="3:11" ht="13.5">
      <c r="C3573"/>
      <c r="K3573" s="52" t="s">
        <v>245</v>
      </c>
    </row>
    <row r="3574" spans="3:11" ht="13.5">
      <c r="C3574"/>
      <c r="K3574" s="52" t="s">
        <v>245</v>
      </c>
    </row>
    <row r="3575" spans="3:11" ht="13.5">
      <c r="C3575"/>
      <c r="K3575" s="52" t="s">
        <v>245</v>
      </c>
    </row>
    <row r="3576" spans="3:11" ht="13.5">
      <c r="C3576"/>
      <c r="K3576" s="52" t="s">
        <v>245</v>
      </c>
    </row>
    <row r="3577" spans="3:11" ht="13.5">
      <c r="C3577"/>
      <c r="K3577" s="52" t="s">
        <v>245</v>
      </c>
    </row>
    <row r="3578" spans="3:11" ht="13.5">
      <c r="C3578"/>
      <c r="K3578" s="52" t="s">
        <v>245</v>
      </c>
    </row>
    <row r="3579" spans="3:11" ht="13.5">
      <c r="C3579"/>
      <c r="K3579" s="52" t="s">
        <v>245</v>
      </c>
    </row>
    <row r="3580" spans="3:11" ht="13.5">
      <c r="C3580"/>
      <c r="K3580" s="52" t="s">
        <v>245</v>
      </c>
    </row>
    <row r="3581" spans="3:11" ht="13.5">
      <c r="C3581"/>
      <c r="K3581" s="52" t="s">
        <v>245</v>
      </c>
    </row>
    <row r="3582" spans="3:11" ht="13.5">
      <c r="C3582"/>
      <c r="K3582" s="52" t="s">
        <v>245</v>
      </c>
    </row>
    <row r="3583" spans="3:11" ht="13.5">
      <c r="C3583"/>
      <c r="K3583" s="52" t="s">
        <v>245</v>
      </c>
    </row>
    <row r="3584" spans="3:11" ht="13.5">
      <c r="C3584"/>
      <c r="K3584" s="52" t="s">
        <v>245</v>
      </c>
    </row>
    <row r="3585" spans="3:11" ht="13.5">
      <c r="C3585"/>
      <c r="K3585" s="52" t="s">
        <v>245</v>
      </c>
    </row>
    <row r="3586" spans="3:11" ht="13.5">
      <c r="C3586"/>
      <c r="K3586" s="52" t="s">
        <v>245</v>
      </c>
    </row>
    <row r="3587" spans="3:11" ht="13.5">
      <c r="C3587"/>
      <c r="K3587" s="52" t="s">
        <v>245</v>
      </c>
    </row>
    <row r="3588" spans="3:11" ht="13.5">
      <c r="C3588"/>
      <c r="K3588" s="52" t="s">
        <v>245</v>
      </c>
    </row>
    <row r="3589" spans="3:11" ht="13.5">
      <c r="C3589"/>
      <c r="K3589" s="52" t="s">
        <v>245</v>
      </c>
    </row>
    <row r="3590" spans="3:11" ht="13.5">
      <c r="C3590"/>
      <c r="K3590" s="52" t="s">
        <v>245</v>
      </c>
    </row>
    <row r="3591" spans="3:11" ht="13.5">
      <c r="C3591"/>
      <c r="K3591" s="52" t="s">
        <v>245</v>
      </c>
    </row>
    <row r="3592" spans="3:11" ht="13.5">
      <c r="C3592"/>
      <c r="K3592" s="52" t="s">
        <v>245</v>
      </c>
    </row>
    <row r="3593" spans="3:11" ht="13.5">
      <c r="C3593"/>
      <c r="K3593" s="52" t="s">
        <v>245</v>
      </c>
    </row>
    <row r="3594" spans="3:11" ht="13.5">
      <c r="C3594"/>
      <c r="K3594" s="52" t="s">
        <v>245</v>
      </c>
    </row>
    <row r="3595" spans="3:11" ht="13.5">
      <c r="C3595"/>
      <c r="K3595" s="52" t="s">
        <v>245</v>
      </c>
    </row>
    <row r="3596" spans="3:11" ht="13.5">
      <c r="C3596"/>
      <c r="K3596" s="52" t="s">
        <v>245</v>
      </c>
    </row>
    <row r="3597" spans="3:11" ht="13.5">
      <c r="C3597"/>
      <c r="K3597" s="52" t="s">
        <v>245</v>
      </c>
    </row>
    <row r="3598" spans="3:11" ht="13.5">
      <c r="C3598"/>
      <c r="K3598" s="52" t="s">
        <v>245</v>
      </c>
    </row>
    <row r="3599" spans="3:11" ht="13.5">
      <c r="C3599"/>
      <c r="K3599" s="52" t="s">
        <v>245</v>
      </c>
    </row>
    <row r="3600" spans="3:11" ht="13.5">
      <c r="C3600"/>
      <c r="K3600" s="52" t="s">
        <v>245</v>
      </c>
    </row>
    <row r="3601" spans="3:11" ht="13.5">
      <c r="C3601"/>
      <c r="K3601" s="52" t="s">
        <v>245</v>
      </c>
    </row>
    <row r="3602" spans="3:11" ht="13.5">
      <c r="C3602"/>
      <c r="K3602" s="52" t="s">
        <v>245</v>
      </c>
    </row>
    <row r="3603" spans="3:11" ht="13.5">
      <c r="C3603"/>
      <c r="K3603" s="52" t="s">
        <v>245</v>
      </c>
    </row>
    <row r="3604" spans="3:11" ht="13.5">
      <c r="C3604"/>
      <c r="K3604" s="52" t="s">
        <v>245</v>
      </c>
    </row>
    <row r="3605" spans="3:11" ht="13.5">
      <c r="C3605"/>
      <c r="K3605" s="52" t="s">
        <v>245</v>
      </c>
    </row>
    <row r="3606" spans="3:11" ht="13.5">
      <c r="C3606"/>
      <c r="K3606" s="52" t="s">
        <v>245</v>
      </c>
    </row>
    <row r="3607" spans="3:11" ht="13.5">
      <c r="C3607"/>
      <c r="K3607" s="52" t="s">
        <v>245</v>
      </c>
    </row>
    <row r="3608" spans="3:11" ht="13.5">
      <c r="C3608"/>
      <c r="K3608" s="52" t="s">
        <v>245</v>
      </c>
    </row>
    <row r="3609" spans="3:11" ht="13.5">
      <c r="C3609"/>
      <c r="K3609" s="52" t="s">
        <v>245</v>
      </c>
    </row>
    <row r="3610" spans="3:11" ht="13.5">
      <c r="C3610"/>
      <c r="K3610" s="52" t="s">
        <v>245</v>
      </c>
    </row>
    <row r="3611" spans="3:11" ht="13.5">
      <c r="C3611"/>
      <c r="K3611" s="52" t="s">
        <v>245</v>
      </c>
    </row>
    <row r="3612" spans="3:11" ht="13.5">
      <c r="C3612"/>
      <c r="K3612" s="52" t="s">
        <v>245</v>
      </c>
    </row>
    <row r="3613" spans="3:11" ht="13.5">
      <c r="C3613"/>
      <c r="K3613" s="52" t="s">
        <v>245</v>
      </c>
    </row>
    <row r="3614" spans="3:11" ht="13.5">
      <c r="C3614"/>
      <c r="K3614" s="52" t="s">
        <v>245</v>
      </c>
    </row>
    <row r="3615" spans="3:11" ht="13.5">
      <c r="C3615"/>
      <c r="K3615" s="52" t="s">
        <v>245</v>
      </c>
    </row>
    <row r="3616" spans="3:11" ht="13.5">
      <c r="C3616"/>
      <c r="K3616" s="52" t="s">
        <v>245</v>
      </c>
    </row>
    <row r="3617" spans="3:11" ht="13.5">
      <c r="C3617"/>
      <c r="K3617" s="52" t="s">
        <v>245</v>
      </c>
    </row>
    <row r="3618" spans="3:11" ht="13.5">
      <c r="C3618"/>
      <c r="K3618" s="52" t="s">
        <v>245</v>
      </c>
    </row>
    <row r="3619" spans="3:11" ht="13.5">
      <c r="C3619"/>
      <c r="K3619" s="52" t="s">
        <v>245</v>
      </c>
    </row>
    <row r="3620" spans="3:11" ht="13.5">
      <c r="C3620"/>
      <c r="K3620" s="52" t="s">
        <v>245</v>
      </c>
    </row>
    <row r="3621" spans="3:11" ht="13.5">
      <c r="C3621"/>
      <c r="K3621" s="52" t="s">
        <v>245</v>
      </c>
    </row>
    <row r="3622" spans="3:11" ht="13.5">
      <c r="C3622"/>
      <c r="K3622" s="52" t="s">
        <v>245</v>
      </c>
    </row>
    <row r="3623" spans="3:11" ht="13.5">
      <c r="C3623"/>
      <c r="K3623" s="52" t="s">
        <v>245</v>
      </c>
    </row>
    <row r="3624" spans="3:11" ht="13.5">
      <c r="C3624"/>
      <c r="K3624" s="52" t="s">
        <v>245</v>
      </c>
    </row>
    <row r="3625" spans="3:11" ht="13.5">
      <c r="C3625"/>
      <c r="K3625" s="52" t="s">
        <v>245</v>
      </c>
    </row>
    <row r="3626" spans="3:11" ht="13.5">
      <c r="C3626"/>
      <c r="K3626" s="52" t="s">
        <v>245</v>
      </c>
    </row>
    <row r="3627" spans="3:11" ht="13.5">
      <c r="C3627"/>
      <c r="K3627" s="52" t="s">
        <v>245</v>
      </c>
    </row>
    <row r="3628" spans="3:11" ht="13.5">
      <c r="C3628"/>
      <c r="K3628" s="52" t="s">
        <v>245</v>
      </c>
    </row>
    <row r="3629" spans="3:11" ht="13.5">
      <c r="C3629"/>
      <c r="K3629" s="52" t="s">
        <v>245</v>
      </c>
    </row>
    <row r="3630" spans="3:11" ht="13.5">
      <c r="C3630"/>
      <c r="K3630" s="52" t="s">
        <v>245</v>
      </c>
    </row>
    <row r="3631" spans="3:11" ht="13.5">
      <c r="C3631"/>
      <c r="K3631" s="52" t="s">
        <v>245</v>
      </c>
    </row>
    <row r="3632" spans="3:11" ht="13.5">
      <c r="C3632"/>
      <c r="K3632" s="52" t="s">
        <v>245</v>
      </c>
    </row>
    <row r="3633" spans="3:11" ht="13.5">
      <c r="C3633"/>
      <c r="K3633" s="52" t="s">
        <v>245</v>
      </c>
    </row>
    <row r="3634" spans="3:11" ht="13.5">
      <c r="C3634"/>
      <c r="K3634" s="52" t="s">
        <v>245</v>
      </c>
    </row>
    <row r="3635" spans="3:11" ht="13.5">
      <c r="C3635"/>
      <c r="K3635" s="52" t="s">
        <v>245</v>
      </c>
    </row>
    <row r="3636" spans="3:11" ht="13.5">
      <c r="C3636"/>
      <c r="K3636" s="52" t="s">
        <v>245</v>
      </c>
    </row>
    <row r="3637" spans="3:11" ht="13.5">
      <c r="C3637"/>
      <c r="K3637" s="52" t="s">
        <v>245</v>
      </c>
    </row>
    <row r="3638" spans="3:11" ht="13.5">
      <c r="C3638"/>
      <c r="K3638" s="52" t="s">
        <v>245</v>
      </c>
    </row>
    <row r="3639" spans="3:11" ht="13.5">
      <c r="C3639"/>
      <c r="K3639" s="52" t="s">
        <v>245</v>
      </c>
    </row>
    <row r="3640" spans="3:11" ht="13.5">
      <c r="C3640"/>
      <c r="K3640" s="52" t="s">
        <v>245</v>
      </c>
    </row>
    <row r="3641" spans="3:11" ht="13.5">
      <c r="C3641"/>
      <c r="K3641" s="52" t="s">
        <v>245</v>
      </c>
    </row>
    <row r="3642" spans="3:11" ht="13.5">
      <c r="C3642"/>
      <c r="K3642" s="52" t="s">
        <v>245</v>
      </c>
    </row>
    <row r="3643" spans="3:11" ht="13.5">
      <c r="C3643"/>
      <c r="K3643" s="52" t="s">
        <v>245</v>
      </c>
    </row>
    <row r="3644" spans="3:11" ht="13.5">
      <c r="C3644"/>
      <c r="K3644" s="52" t="s">
        <v>245</v>
      </c>
    </row>
    <row r="3645" spans="3:11" ht="13.5">
      <c r="C3645"/>
      <c r="K3645" s="52" t="s">
        <v>245</v>
      </c>
    </row>
    <row r="3646" spans="3:11" ht="13.5">
      <c r="C3646"/>
      <c r="K3646" s="52" t="s">
        <v>245</v>
      </c>
    </row>
    <row r="3647" spans="3:11" ht="13.5">
      <c r="C3647"/>
      <c r="K3647" s="52" t="s">
        <v>245</v>
      </c>
    </row>
    <row r="3648" spans="3:11" ht="13.5">
      <c r="C3648"/>
      <c r="K3648" s="52" t="s">
        <v>245</v>
      </c>
    </row>
    <row r="3649" spans="3:11" ht="13.5">
      <c r="C3649"/>
      <c r="K3649" s="52" t="s">
        <v>245</v>
      </c>
    </row>
    <row r="3650" spans="3:11" ht="13.5">
      <c r="C3650"/>
      <c r="K3650" s="52" t="s">
        <v>245</v>
      </c>
    </row>
    <row r="3651" spans="3:11" ht="13.5">
      <c r="C3651"/>
      <c r="K3651" s="52" t="s">
        <v>245</v>
      </c>
    </row>
    <row r="3652" spans="3:11" ht="13.5">
      <c r="C3652"/>
      <c r="K3652" s="52" t="s">
        <v>245</v>
      </c>
    </row>
    <row r="3653" spans="3:11" ht="13.5">
      <c r="C3653"/>
      <c r="K3653" s="52" t="s">
        <v>245</v>
      </c>
    </row>
    <row r="3654" spans="3:11" ht="13.5">
      <c r="C3654"/>
      <c r="K3654" s="52" t="s">
        <v>245</v>
      </c>
    </row>
    <row r="3655" spans="3:11" ht="13.5">
      <c r="C3655"/>
      <c r="K3655" s="52" t="s">
        <v>245</v>
      </c>
    </row>
    <row r="3656" spans="3:11" ht="13.5">
      <c r="C3656"/>
      <c r="K3656" s="52" t="s">
        <v>245</v>
      </c>
    </row>
    <row r="3657" spans="3:11" ht="13.5">
      <c r="C3657"/>
      <c r="K3657" s="52" t="s">
        <v>245</v>
      </c>
    </row>
    <row r="3658" spans="3:11" ht="13.5">
      <c r="C3658"/>
      <c r="K3658" s="52" t="s">
        <v>245</v>
      </c>
    </row>
    <row r="3659" spans="3:11" ht="13.5">
      <c r="C3659"/>
      <c r="K3659" s="52" t="s">
        <v>245</v>
      </c>
    </row>
    <row r="3660" spans="3:11" ht="13.5">
      <c r="C3660"/>
      <c r="K3660" s="52" t="s">
        <v>245</v>
      </c>
    </row>
    <row r="3661" spans="3:11" ht="13.5">
      <c r="C3661"/>
      <c r="K3661" s="52" t="s">
        <v>245</v>
      </c>
    </row>
    <row r="3662" spans="3:11" ht="13.5">
      <c r="C3662"/>
      <c r="K3662" s="52" t="s">
        <v>245</v>
      </c>
    </row>
    <row r="3663" spans="3:11" ht="13.5">
      <c r="C3663"/>
      <c r="K3663" s="52" t="s">
        <v>245</v>
      </c>
    </row>
    <row r="3664" spans="3:11" ht="13.5">
      <c r="C3664"/>
      <c r="K3664" s="52" t="s">
        <v>245</v>
      </c>
    </row>
    <row r="3665" spans="3:11" ht="13.5">
      <c r="C3665"/>
      <c r="K3665" s="52" t="s">
        <v>245</v>
      </c>
    </row>
    <row r="3666" spans="3:11" ht="13.5">
      <c r="C3666"/>
      <c r="K3666" s="52" t="s">
        <v>245</v>
      </c>
    </row>
    <row r="3667" spans="3:11" ht="13.5">
      <c r="C3667"/>
      <c r="K3667" s="52" t="s">
        <v>245</v>
      </c>
    </row>
    <row r="3668" spans="3:11" ht="13.5">
      <c r="C3668"/>
      <c r="K3668" s="52" t="s">
        <v>245</v>
      </c>
    </row>
    <row r="3669" spans="3:11" ht="13.5">
      <c r="C3669"/>
      <c r="K3669" s="52" t="s">
        <v>245</v>
      </c>
    </row>
    <row r="3670" spans="3:11" ht="13.5">
      <c r="C3670"/>
      <c r="K3670" s="52" t="s">
        <v>245</v>
      </c>
    </row>
    <row r="3671" spans="3:11" ht="13.5">
      <c r="C3671"/>
      <c r="K3671" s="52" t="s">
        <v>245</v>
      </c>
    </row>
    <row r="3672" spans="3:11" ht="13.5">
      <c r="C3672"/>
      <c r="K3672" s="52" t="s">
        <v>245</v>
      </c>
    </row>
    <row r="3673" spans="3:11" ht="13.5">
      <c r="C3673"/>
      <c r="K3673" s="52" t="s">
        <v>245</v>
      </c>
    </row>
    <row r="3674" spans="3:11" ht="13.5">
      <c r="C3674"/>
      <c r="K3674" s="52" t="s">
        <v>245</v>
      </c>
    </row>
    <row r="3675" spans="3:11" ht="13.5">
      <c r="C3675"/>
      <c r="K3675" s="52" t="s">
        <v>245</v>
      </c>
    </row>
    <row r="3676" spans="3:11" ht="13.5">
      <c r="C3676"/>
      <c r="K3676" s="52" t="s">
        <v>245</v>
      </c>
    </row>
    <row r="3677" spans="3:11" ht="13.5">
      <c r="C3677"/>
      <c r="K3677" s="52" t="s">
        <v>245</v>
      </c>
    </row>
    <row r="3678" spans="3:11" ht="13.5">
      <c r="C3678"/>
      <c r="K3678" s="52" t="s">
        <v>245</v>
      </c>
    </row>
    <row r="3679" spans="3:11" ht="13.5">
      <c r="C3679"/>
      <c r="K3679" s="52" t="s">
        <v>245</v>
      </c>
    </row>
    <row r="3680" spans="3:11" ht="13.5">
      <c r="C3680"/>
      <c r="K3680" s="52" t="s">
        <v>245</v>
      </c>
    </row>
    <row r="3681" spans="3:11" ht="13.5">
      <c r="C3681"/>
      <c r="K3681" s="52" t="s">
        <v>245</v>
      </c>
    </row>
    <row r="3682" spans="3:11" ht="13.5">
      <c r="C3682"/>
      <c r="K3682" s="52" t="s">
        <v>245</v>
      </c>
    </row>
    <row r="3683" spans="3:11" ht="13.5">
      <c r="C3683"/>
      <c r="K3683" s="52" t="s">
        <v>245</v>
      </c>
    </row>
    <row r="3684" spans="3:11" ht="13.5">
      <c r="C3684"/>
      <c r="K3684" s="52" t="s">
        <v>245</v>
      </c>
    </row>
    <row r="3685" spans="3:11" ht="13.5">
      <c r="C3685"/>
      <c r="K3685" s="52" t="s">
        <v>245</v>
      </c>
    </row>
    <row r="3686" spans="3:11" ht="13.5">
      <c r="C3686"/>
      <c r="K3686" s="52" t="s">
        <v>245</v>
      </c>
    </row>
    <row r="3687" spans="3:11" ht="13.5">
      <c r="C3687"/>
      <c r="K3687" s="52" t="s">
        <v>245</v>
      </c>
    </row>
    <row r="3688" spans="3:11" ht="13.5">
      <c r="C3688"/>
      <c r="K3688" s="52" t="s">
        <v>245</v>
      </c>
    </row>
    <row r="3689" spans="3:11" ht="13.5">
      <c r="C3689"/>
      <c r="K3689" s="52" t="s">
        <v>245</v>
      </c>
    </row>
    <row r="3690" spans="3:11" ht="13.5">
      <c r="C3690"/>
      <c r="K3690" s="52" t="s">
        <v>245</v>
      </c>
    </row>
    <row r="3691" spans="3:11" ht="13.5">
      <c r="C3691"/>
      <c r="K3691" s="52" t="s">
        <v>245</v>
      </c>
    </row>
    <row r="3692" spans="3:11" ht="13.5">
      <c r="C3692"/>
      <c r="K3692" s="52" t="s">
        <v>245</v>
      </c>
    </row>
    <row r="3693" spans="3:11" ht="13.5">
      <c r="C3693"/>
      <c r="K3693" s="52" t="s">
        <v>245</v>
      </c>
    </row>
    <row r="3694" spans="3:11" ht="13.5">
      <c r="C3694"/>
      <c r="K3694" s="52" t="s">
        <v>245</v>
      </c>
    </row>
    <row r="3695" spans="3:11" ht="13.5">
      <c r="C3695"/>
      <c r="K3695" s="52" t="s">
        <v>245</v>
      </c>
    </row>
    <row r="3696" spans="3:11" ht="13.5">
      <c r="C3696"/>
      <c r="K3696" s="52" t="s">
        <v>245</v>
      </c>
    </row>
    <row r="3697" spans="3:11" ht="13.5">
      <c r="C3697"/>
      <c r="K3697" s="52" t="s">
        <v>245</v>
      </c>
    </row>
    <row r="3698" spans="3:11" ht="13.5">
      <c r="C3698"/>
      <c r="K3698" s="52" t="s">
        <v>245</v>
      </c>
    </row>
    <row r="3699" spans="3:11" ht="13.5">
      <c r="C3699"/>
      <c r="K3699" s="52" t="s">
        <v>245</v>
      </c>
    </row>
    <row r="3700" spans="3:11" ht="13.5">
      <c r="C3700"/>
      <c r="K3700" s="52" t="s">
        <v>245</v>
      </c>
    </row>
    <row r="3701" spans="3:11" ht="13.5">
      <c r="C3701"/>
      <c r="K3701" s="52" t="s">
        <v>245</v>
      </c>
    </row>
    <row r="3702" spans="3:11" ht="13.5">
      <c r="C3702"/>
      <c r="K3702" s="52" t="s">
        <v>245</v>
      </c>
    </row>
    <row r="3703" spans="3:11" ht="13.5">
      <c r="C3703"/>
      <c r="K3703" s="52" t="s">
        <v>245</v>
      </c>
    </row>
    <row r="3704" spans="3:11" ht="13.5">
      <c r="C3704"/>
      <c r="K3704" s="52" t="s">
        <v>245</v>
      </c>
    </row>
    <row r="3705" spans="3:11" ht="13.5">
      <c r="C3705"/>
      <c r="K3705" s="52" t="s">
        <v>245</v>
      </c>
    </row>
    <row r="3706" spans="3:11" ht="13.5">
      <c r="C3706"/>
      <c r="K3706" s="52" t="s">
        <v>245</v>
      </c>
    </row>
    <row r="3707" spans="3:11" ht="13.5">
      <c r="C3707"/>
      <c r="K3707" s="52" t="s">
        <v>245</v>
      </c>
    </row>
    <row r="3708" spans="3:11" ht="13.5">
      <c r="C3708"/>
      <c r="K3708" s="52" t="s">
        <v>245</v>
      </c>
    </row>
    <row r="3709" spans="3:11" ht="13.5">
      <c r="C3709"/>
      <c r="K3709" s="52" t="s">
        <v>245</v>
      </c>
    </row>
    <row r="3710" spans="3:11" ht="13.5">
      <c r="C3710"/>
      <c r="K3710" s="52" t="s">
        <v>245</v>
      </c>
    </row>
    <row r="3711" spans="3:11" ht="13.5">
      <c r="C3711"/>
      <c r="K3711" s="52" t="s">
        <v>245</v>
      </c>
    </row>
    <row r="3712" spans="3:11" ht="13.5">
      <c r="C3712"/>
      <c r="K3712" s="52" t="s">
        <v>245</v>
      </c>
    </row>
    <row r="3713" spans="3:11" ht="13.5">
      <c r="C3713"/>
      <c r="K3713" s="52" t="s">
        <v>245</v>
      </c>
    </row>
    <row r="3714" spans="3:11" ht="13.5">
      <c r="C3714"/>
      <c r="K3714" s="52" t="s">
        <v>245</v>
      </c>
    </row>
    <row r="3715" spans="3:11" ht="13.5">
      <c r="C3715"/>
      <c r="K3715" s="52" t="s">
        <v>245</v>
      </c>
    </row>
    <row r="3716" spans="3:11" ht="13.5">
      <c r="C3716"/>
      <c r="K3716" s="52" t="s">
        <v>245</v>
      </c>
    </row>
    <row r="3717" spans="3:11" ht="13.5">
      <c r="C3717"/>
      <c r="K3717" s="52" t="s">
        <v>245</v>
      </c>
    </row>
    <row r="3718" spans="3:11" ht="13.5">
      <c r="C3718"/>
      <c r="K3718" s="52" t="s">
        <v>245</v>
      </c>
    </row>
    <row r="3719" spans="3:11" ht="13.5">
      <c r="C3719"/>
      <c r="K3719" s="52" t="s">
        <v>245</v>
      </c>
    </row>
    <row r="3720" spans="3:11" ht="13.5">
      <c r="C3720"/>
      <c r="K3720" s="52" t="s">
        <v>245</v>
      </c>
    </row>
    <row r="3721" spans="3:11" ht="13.5">
      <c r="C3721"/>
      <c r="K3721" s="52" t="s">
        <v>245</v>
      </c>
    </row>
    <row r="3722" spans="3:11" ht="13.5">
      <c r="C3722"/>
      <c r="K3722" s="52" t="s">
        <v>245</v>
      </c>
    </row>
    <row r="3723" spans="3:11" ht="13.5">
      <c r="C3723"/>
      <c r="K3723" s="52" t="s">
        <v>245</v>
      </c>
    </row>
    <row r="3724" spans="3:11" ht="13.5">
      <c r="C3724"/>
      <c r="K3724" s="52" t="s">
        <v>245</v>
      </c>
    </row>
    <row r="3725" spans="3:11" ht="13.5">
      <c r="C3725"/>
      <c r="K3725" s="52" t="s">
        <v>245</v>
      </c>
    </row>
    <row r="3726" spans="3:11" ht="13.5">
      <c r="C3726"/>
      <c r="K3726" s="52" t="s">
        <v>245</v>
      </c>
    </row>
    <row r="3727" spans="3:11" ht="13.5">
      <c r="C3727"/>
      <c r="K3727" s="52" t="s">
        <v>245</v>
      </c>
    </row>
    <row r="3728" spans="3:11" ht="13.5">
      <c r="C3728"/>
      <c r="K3728" s="52" t="s">
        <v>245</v>
      </c>
    </row>
    <row r="3729" spans="3:11" ht="13.5">
      <c r="C3729"/>
      <c r="K3729" s="52" t="s">
        <v>245</v>
      </c>
    </row>
    <row r="3730" spans="3:11" ht="13.5">
      <c r="C3730"/>
      <c r="K3730" s="52" t="s">
        <v>245</v>
      </c>
    </row>
    <row r="3731" spans="3:11" ht="13.5">
      <c r="C3731"/>
      <c r="K3731" s="52" t="s">
        <v>245</v>
      </c>
    </row>
    <row r="3732" spans="3:11" ht="13.5">
      <c r="C3732"/>
      <c r="K3732" s="52" t="s">
        <v>245</v>
      </c>
    </row>
    <row r="3733" spans="3:11" ht="13.5">
      <c r="C3733"/>
      <c r="K3733" s="52" t="s">
        <v>245</v>
      </c>
    </row>
    <row r="3734" spans="3:11" ht="13.5">
      <c r="C3734"/>
      <c r="K3734" s="52" t="s">
        <v>245</v>
      </c>
    </row>
    <row r="3735" spans="3:11" ht="13.5">
      <c r="C3735"/>
      <c r="K3735" s="52" t="s">
        <v>245</v>
      </c>
    </row>
    <row r="3736" spans="3:11" ht="13.5">
      <c r="C3736"/>
      <c r="K3736" s="52" t="s">
        <v>245</v>
      </c>
    </row>
    <row r="3737" spans="3:11" ht="13.5">
      <c r="C3737"/>
      <c r="K3737" s="52" t="s">
        <v>245</v>
      </c>
    </row>
    <row r="3738" spans="3:11" ht="13.5">
      <c r="C3738"/>
      <c r="K3738" s="52" t="s">
        <v>245</v>
      </c>
    </row>
    <row r="3739" spans="3:11" ht="13.5">
      <c r="C3739"/>
      <c r="K3739" s="52" t="s">
        <v>245</v>
      </c>
    </row>
    <row r="3740" spans="3:11" ht="13.5">
      <c r="C3740"/>
      <c r="K3740" s="52" t="s">
        <v>245</v>
      </c>
    </row>
    <row r="3741" spans="3:11" ht="13.5">
      <c r="C3741"/>
      <c r="K3741" s="52" t="s">
        <v>245</v>
      </c>
    </row>
    <row r="3742" spans="3:11" ht="13.5">
      <c r="C3742"/>
      <c r="K3742" s="52" t="s">
        <v>245</v>
      </c>
    </row>
    <row r="3743" spans="3:11" ht="13.5">
      <c r="C3743"/>
      <c r="K3743" s="52" t="s">
        <v>245</v>
      </c>
    </row>
    <row r="3744" spans="3:11" ht="13.5">
      <c r="C3744"/>
      <c r="K3744" s="52" t="s">
        <v>245</v>
      </c>
    </row>
    <row r="3745" spans="3:11" ht="13.5">
      <c r="C3745"/>
      <c r="K3745" s="52" t="s">
        <v>245</v>
      </c>
    </row>
    <row r="3746" spans="3:11" ht="13.5">
      <c r="C3746"/>
      <c r="K3746" s="52" t="s">
        <v>245</v>
      </c>
    </row>
    <row r="3747" spans="3:11" ht="13.5">
      <c r="C3747"/>
      <c r="K3747" s="52" t="s">
        <v>245</v>
      </c>
    </row>
    <row r="3748" spans="3:11" ht="13.5">
      <c r="C3748"/>
      <c r="K3748" s="52" t="s">
        <v>245</v>
      </c>
    </row>
    <row r="3749" spans="3:11" ht="13.5">
      <c r="C3749"/>
      <c r="K3749" s="52" t="s">
        <v>245</v>
      </c>
    </row>
    <row r="3750" spans="3:11" ht="13.5">
      <c r="C3750"/>
      <c r="K3750" s="52" t="s">
        <v>245</v>
      </c>
    </row>
    <row r="3751" spans="3:11" ht="13.5">
      <c r="C3751"/>
      <c r="K3751" s="52" t="s">
        <v>245</v>
      </c>
    </row>
    <row r="3752" spans="3:11" ht="13.5">
      <c r="C3752"/>
      <c r="K3752" s="52" t="s">
        <v>245</v>
      </c>
    </row>
    <row r="3753" spans="3:11" ht="13.5">
      <c r="C3753"/>
      <c r="K3753" s="52" t="s">
        <v>245</v>
      </c>
    </row>
    <row r="3754" spans="3:11" ht="13.5">
      <c r="C3754"/>
      <c r="K3754" s="52" t="s">
        <v>245</v>
      </c>
    </row>
    <row r="3755" spans="3:11" ht="13.5">
      <c r="C3755"/>
      <c r="K3755" s="52" t="s">
        <v>245</v>
      </c>
    </row>
    <row r="3756" spans="3:11" ht="13.5">
      <c r="C3756"/>
      <c r="K3756" s="52" t="s">
        <v>245</v>
      </c>
    </row>
    <row r="3757" spans="3:11" ht="13.5">
      <c r="C3757"/>
      <c r="K3757" s="52" t="s">
        <v>245</v>
      </c>
    </row>
    <row r="3758" spans="3:11" ht="13.5">
      <c r="C3758"/>
      <c r="K3758" s="52" t="s">
        <v>245</v>
      </c>
    </row>
    <row r="3759" spans="3:11" ht="13.5">
      <c r="C3759"/>
      <c r="K3759" s="52" t="s">
        <v>245</v>
      </c>
    </row>
    <row r="3760" spans="3:11" ht="13.5">
      <c r="C3760"/>
      <c r="K3760" s="52" t="s">
        <v>245</v>
      </c>
    </row>
    <row r="3761" spans="3:11" ht="13.5">
      <c r="C3761"/>
      <c r="K3761" s="52" t="s">
        <v>245</v>
      </c>
    </row>
    <row r="3762" spans="3:11" ht="13.5">
      <c r="C3762"/>
      <c r="K3762" s="52" t="s">
        <v>245</v>
      </c>
    </row>
    <row r="3763" spans="3:11" ht="13.5">
      <c r="C3763"/>
      <c r="K3763" s="52" t="s">
        <v>245</v>
      </c>
    </row>
    <row r="3764" spans="3:11" ht="13.5">
      <c r="C3764"/>
      <c r="K3764" s="52" t="s">
        <v>245</v>
      </c>
    </row>
    <row r="3765" spans="3:11" ht="13.5">
      <c r="C3765"/>
      <c r="K3765" s="52" t="s">
        <v>245</v>
      </c>
    </row>
    <row r="3766" spans="3:11" ht="13.5">
      <c r="C3766"/>
      <c r="K3766" s="52" t="s">
        <v>245</v>
      </c>
    </row>
    <row r="3767" spans="3:11" ht="13.5">
      <c r="C3767"/>
      <c r="K3767" s="52" t="s">
        <v>245</v>
      </c>
    </row>
    <row r="3768" spans="3:11" ht="13.5">
      <c r="C3768"/>
      <c r="K3768" s="52" t="s">
        <v>245</v>
      </c>
    </row>
    <row r="3769" spans="3:11" ht="13.5">
      <c r="C3769"/>
      <c r="K3769" s="52" t="s">
        <v>245</v>
      </c>
    </row>
    <row r="3770" spans="3:11" ht="13.5">
      <c r="C3770"/>
      <c r="K3770" s="52" t="s">
        <v>245</v>
      </c>
    </row>
    <row r="3771" spans="3:11" ht="13.5">
      <c r="C3771"/>
      <c r="K3771" s="52" t="s">
        <v>245</v>
      </c>
    </row>
    <row r="3772" spans="3:11" ht="13.5">
      <c r="C3772"/>
      <c r="K3772" s="52" t="s">
        <v>245</v>
      </c>
    </row>
    <row r="3773" spans="3:11" ht="13.5">
      <c r="C3773"/>
      <c r="K3773" s="52" t="s">
        <v>245</v>
      </c>
    </row>
    <row r="3774" spans="3:11" ht="13.5">
      <c r="C3774"/>
      <c r="K3774" s="52" t="s">
        <v>245</v>
      </c>
    </row>
    <row r="3775" spans="3:11" ht="13.5">
      <c r="C3775"/>
      <c r="K3775" s="52" t="s">
        <v>245</v>
      </c>
    </row>
    <row r="3776" spans="3:11" ht="13.5">
      <c r="C3776"/>
      <c r="K3776" s="52" t="s">
        <v>245</v>
      </c>
    </row>
    <row r="3777" spans="3:11" ht="13.5">
      <c r="C3777"/>
      <c r="K3777" s="52" t="s">
        <v>245</v>
      </c>
    </row>
    <row r="3778" spans="3:11" ht="13.5">
      <c r="C3778"/>
      <c r="K3778" s="52" t="s">
        <v>245</v>
      </c>
    </row>
    <row r="3779" spans="3:11" ht="13.5">
      <c r="C3779"/>
      <c r="K3779" s="52" t="s">
        <v>245</v>
      </c>
    </row>
    <row r="3780" spans="3:11" ht="13.5">
      <c r="C3780"/>
      <c r="K3780" s="52" t="s">
        <v>245</v>
      </c>
    </row>
    <row r="3781" spans="3:11" ht="13.5">
      <c r="C3781"/>
      <c r="K3781" s="52" t="s">
        <v>245</v>
      </c>
    </row>
    <row r="3782" spans="3:11" ht="13.5">
      <c r="C3782"/>
      <c r="K3782" s="52" t="s">
        <v>245</v>
      </c>
    </row>
    <row r="3783" spans="3:11" ht="13.5">
      <c r="C3783"/>
      <c r="K3783" s="52" t="s">
        <v>245</v>
      </c>
    </row>
    <row r="3784" spans="3:11" ht="13.5">
      <c r="C3784"/>
      <c r="K3784" s="52" t="s">
        <v>245</v>
      </c>
    </row>
    <row r="3785" spans="3:11" ht="13.5">
      <c r="C3785"/>
      <c r="K3785" s="52" t="s">
        <v>245</v>
      </c>
    </row>
    <row r="3786" spans="3:11" ht="13.5">
      <c r="C3786"/>
      <c r="K3786" s="52" t="s">
        <v>245</v>
      </c>
    </row>
    <row r="3787" spans="3:11" ht="13.5">
      <c r="C3787"/>
      <c r="K3787" s="52" t="s">
        <v>245</v>
      </c>
    </row>
    <row r="3788" spans="3:11" ht="13.5">
      <c r="C3788"/>
      <c r="K3788" s="52" t="s">
        <v>245</v>
      </c>
    </row>
    <row r="3789" spans="3:11" ht="13.5">
      <c r="C3789"/>
      <c r="K3789" s="52" t="s">
        <v>245</v>
      </c>
    </row>
    <row r="3790" spans="3:11" ht="13.5">
      <c r="C3790"/>
      <c r="K3790" s="52" t="s">
        <v>245</v>
      </c>
    </row>
    <row r="3791" spans="3:11" ht="13.5">
      <c r="C3791"/>
      <c r="K3791" s="52" t="s">
        <v>245</v>
      </c>
    </row>
    <row r="3792" spans="3:11" ht="13.5">
      <c r="C3792"/>
      <c r="K3792" s="52" t="s">
        <v>245</v>
      </c>
    </row>
    <row r="3793" spans="3:11" ht="13.5">
      <c r="C3793"/>
      <c r="K3793" s="52" t="s">
        <v>245</v>
      </c>
    </row>
    <row r="3794" spans="3:11" ht="13.5">
      <c r="C3794"/>
      <c r="K3794" s="52" t="s">
        <v>245</v>
      </c>
    </row>
    <row r="3795" spans="3:11" ht="13.5">
      <c r="C3795"/>
      <c r="K3795" s="52" t="s">
        <v>245</v>
      </c>
    </row>
    <row r="3796" spans="3:11" ht="13.5">
      <c r="C3796"/>
      <c r="K3796" s="52" t="s">
        <v>245</v>
      </c>
    </row>
    <row r="3797" spans="3:11" ht="13.5">
      <c r="C3797"/>
      <c r="K3797" s="52" t="s">
        <v>245</v>
      </c>
    </row>
    <row r="3798" spans="3:11" ht="13.5">
      <c r="C3798"/>
      <c r="K3798" s="52" t="s">
        <v>245</v>
      </c>
    </row>
    <row r="3799" spans="3:11" ht="13.5">
      <c r="C3799"/>
      <c r="K3799" s="52" t="s">
        <v>245</v>
      </c>
    </row>
    <row r="3800" spans="3:11" ht="13.5">
      <c r="C3800"/>
      <c r="K3800" s="52" t="s">
        <v>245</v>
      </c>
    </row>
    <row r="3801" spans="3:11" ht="13.5">
      <c r="C3801"/>
      <c r="K3801" s="52" t="s">
        <v>245</v>
      </c>
    </row>
    <row r="3802" spans="3:11" ht="13.5">
      <c r="C3802"/>
      <c r="K3802" s="52" t="s">
        <v>245</v>
      </c>
    </row>
    <row r="3803" spans="3:11" ht="13.5">
      <c r="C3803"/>
      <c r="K3803" s="52" t="s">
        <v>245</v>
      </c>
    </row>
    <row r="3804" spans="3:11" ht="13.5">
      <c r="C3804"/>
      <c r="K3804" s="52" t="s">
        <v>245</v>
      </c>
    </row>
    <row r="3805" spans="3:11" ht="13.5">
      <c r="C3805"/>
      <c r="K3805" s="52" t="s">
        <v>245</v>
      </c>
    </row>
    <row r="3806" spans="3:11" ht="13.5">
      <c r="C3806"/>
      <c r="K3806" s="52" t="s">
        <v>245</v>
      </c>
    </row>
    <row r="3807" spans="3:11" ht="13.5">
      <c r="C3807"/>
      <c r="K3807" s="52" t="s">
        <v>245</v>
      </c>
    </row>
    <row r="3808" spans="3:11" ht="13.5">
      <c r="C3808"/>
      <c r="K3808" s="52" t="s">
        <v>245</v>
      </c>
    </row>
    <row r="3809" spans="3:11" ht="13.5">
      <c r="C3809"/>
      <c r="K3809" s="52" t="s">
        <v>245</v>
      </c>
    </row>
    <row r="3810" spans="3:11" ht="13.5">
      <c r="C3810"/>
      <c r="K3810" s="52" t="s">
        <v>245</v>
      </c>
    </row>
    <row r="3811" spans="3:11" ht="13.5">
      <c r="C3811"/>
      <c r="K3811" s="52" t="s">
        <v>245</v>
      </c>
    </row>
    <row r="3812" spans="3:11" ht="13.5">
      <c r="C3812"/>
      <c r="K3812" s="52" t="s">
        <v>245</v>
      </c>
    </row>
    <row r="3813" spans="3:11" ht="13.5">
      <c r="C3813"/>
      <c r="K3813" s="52" t="s">
        <v>245</v>
      </c>
    </row>
    <row r="3814" spans="3:11" ht="13.5">
      <c r="C3814"/>
      <c r="K3814" s="52" t="s">
        <v>245</v>
      </c>
    </row>
    <row r="3815" spans="3:11" ht="13.5">
      <c r="C3815"/>
      <c r="K3815" s="52" t="s">
        <v>245</v>
      </c>
    </row>
    <row r="3816" spans="3:11" ht="13.5">
      <c r="C3816"/>
      <c r="K3816" s="52" t="s">
        <v>245</v>
      </c>
    </row>
    <row r="3817" spans="3:11" ht="13.5">
      <c r="C3817"/>
      <c r="K3817" s="52" t="s">
        <v>245</v>
      </c>
    </row>
    <row r="3818" spans="3:11" ht="13.5">
      <c r="C3818"/>
      <c r="K3818" s="52" t="s">
        <v>245</v>
      </c>
    </row>
    <row r="3819" spans="3:11" ht="13.5">
      <c r="C3819"/>
      <c r="K3819" s="52" t="s">
        <v>245</v>
      </c>
    </row>
    <row r="3820" spans="3:11" ht="13.5">
      <c r="C3820"/>
      <c r="K3820" s="52" t="s">
        <v>245</v>
      </c>
    </row>
    <row r="3821" spans="3:11" ht="13.5">
      <c r="C3821"/>
      <c r="K3821" s="52" t="s">
        <v>245</v>
      </c>
    </row>
    <row r="3822" spans="3:11" ht="13.5">
      <c r="C3822"/>
      <c r="K3822" s="52" t="s">
        <v>245</v>
      </c>
    </row>
    <row r="3823" spans="3:11" ht="13.5">
      <c r="C3823"/>
      <c r="K3823" s="52" t="s">
        <v>245</v>
      </c>
    </row>
    <row r="3824" spans="3:11" ht="13.5">
      <c r="C3824"/>
      <c r="K3824" s="52" t="s">
        <v>245</v>
      </c>
    </row>
    <row r="3825" spans="3:11" ht="13.5">
      <c r="C3825"/>
      <c r="K3825" s="52" t="s">
        <v>245</v>
      </c>
    </row>
    <row r="3826" spans="3:11" ht="13.5">
      <c r="C3826"/>
      <c r="K3826" s="52" t="s">
        <v>245</v>
      </c>
    </row>
    <row r="3827" spans="3:11" ht="13.5">
      <c r="C3827"/>
      <c r="K3827" s="52" t="s">
        <v>245</v>
      </c>
    </row>
    <row r="3828" spans="3:11" ht="13.5">
      <c r="C3828"/>
      <c r="K3828" s="52" t="s">
        <v>245</v>
      </c>
    </row>
    <row r="3829" spans="3:11" ht="13.5">
      <c r="C3829"/>
      <c r="K3829" s="52" t="s">
        <v>245</v>
      </c>
    </row>
    <row r="3830" spans="3:11" ht="13.5">
      <c r="C3830"/>
      <c r="K3830" s="52" t="s">
        <v>245</v>
      </c>
    </row>
    <row r="3831" spans="3:11" ht="13.5">
      <c r="C3831"/>
      <c r="K3831" s="52" t="s">
        <v>245</v>
      </c>
    </row>
    <row r="3832" spans="3:11" ht="13.5">
      <c r="C3832"/>
      <c r="K3832" s="52" t="s">
        <v>245</v>
      </c>
    </row>
    <row r="3833" spans="3:11" ht="13.5">
      <c r="C3833"/>
      <c r="K3833" s="52" t="s">
        <v>245</v>
      </c>
    </row>
    <row r="3834" spans="3:11" ht="13.5">
      <c r="C3834"/>
      <c r="K3834" s="52" t="s">
        <v>245</v>
      </c>
    </row>
    <row r="3835" spans="3:11" ht="13.5">
      <c r="C3835"/>
      <c r="K3835" s="52" t="s">
        <v>245</v>
      </c>
    </row>
    <row r="3836" spans="3:11" ht="13.5">
      <c r="C3836"/>
      <c r="K3836" s="52" t="s">
        <v>245</v>
      </c>
    </row>
    <row r="3837" spans="3:11" ht="13.5">
      <c r="C3837"/>
      <c r="K3837" s="52" t="s">
        <v>245</v>
      </c>
    </row>
    <row r="3838" spans="3:11" ht="13.5">
      <c r="C3838"/>
      <c r="K3838" s="52" t="s">
        <v>245</v>
      </c>
    </row>
    <row r="3839" spans="3:11" ht="13.5">
      <c r="C3839"/>
      <c r="K3839" s="52" t="s">
        <v>245</v>
      </c>
    </row>
    <row r="3840" spans="3:11" ht="13.5">
      <c r="C3840"/>
      <c r="K3840" s="52" t="s">
        <v>245</v>
      </c>
    </row>
    <row r="3841" spans="3:11" ht="13.5">
      <c r="C3841"/>
      <c r="K3841" s="52" t="s">
        <v>245</v>
      </c>
    </row>
    <row r="3842" spans="3:11" ht="13.5">
      <c r="C3842"/>
      <c r="K3842" s="52" t="s">
        <v>245</v>
      </c>
    </row>
    <row r="3843" spans="3:11" ht="13.5">
      <c r="C3843"/>
      <c r="K3843" s="52" t="s">
        <v>245</v>
      </c>
    </row>
    <row r="3844" spans="3:11" ht="13.5">
      <c r="C3844"/>
      <c r="K3844" s="52" t="s">
        <v>245</v>
      </c>
    </row>
    <row r="3845" spans="3:11" ht="13.5">
      <c r="C3845"/>
      <c r="K3845" s="52" t="s">
        <v>245</v>
      </c>
    </row>
    <row r="3846" spans="3:11" ht="13.5">
      <c r="C3846"/>
      <c r="K3846" s="52" t="s">
        <v>245</v>
      </c>
    </row>
    <row r="3847" spans="3:11" ht="13.5">
      <c r="C3847"/>
      <c r="K3847" s="52" t="s">
        <v>245</v>
      </c>
    </row>
    <row r="3848" spans="3:11" ht="13.5">
      <c r="C3848"/>
      <c r="K3848" s="52" t="s">
        <v>245</v>
      </c>
    </row>
    <row r="3849" spans="3:11" ht="13.5">
      <c r="C3849"/>
      <c r="K3849" s="52" t="s">
        <v>245</v>
      </c>
    </row>
    <row r="3850" spans="3:11" ht="13.5">
      <c r="C3850"/>
      <c r="K3850" s="52" t="s">
        <v>245</v>
      </c>
    </row>
    <row r="3851" spans="3:11" ht="13.5">
      <c r="C3851"/>
      <c r="K3851" s="52" t="s">
        <v>245</v>
      </c>
    </row>
    <row r="3852" spans="3:11" ht="13.5">
      <c r="C3852"/>
      <c r="K3852" s="52" t="s">
        <v>245</v>
      </c>
    </row>
    <row r="3853" spans="3:11" ht="13.5">
      <c r="C3853"/>
      <c r="K3853" s="52" t="s">
        <v>245</v>
      </c>
    </row>
    <row r="3854" spans="3:11" ht="13.5">
      <c r="C3854"/>
      <c r="K3854" s="52" t="s">
        <v>245</v>
      </c>
    </row>
    <row r="3855" spans="3:11" ht="13.5">
      <c r="C3855"/>
      <c r="K3855" s="52" t="s">
        <v>245</v>
      </c>
    </row>
    <row r="3856" spans="3:11" ht="13.5">
      <c r="C3856"/>
      <c r="K3856" s="52" t="s">
        <v>245</v>
      </c>
    </row>
    <row r="3857" spans="3:11" ht="13.5">
      <c r="C3857"/>
      <c r="K3857" s="52" t="s">
        <v>245</v>
      </c>
    </row>
    <row r="3858" spans="3:11" ht="13.5">
      <c r="C3858"/>
      <c r="K3858" s="52" t="s">
        <v>245</v>
      </c>
    </row>
    <row r="3859" spans="3:11" ht="13.5">
      <c r="C3859"/>
      <c r="K3859" s="52" t="s">
        <v>245</v>
      </c>
    </row>
    <row r="3860" spans="3:11" ht="13.5">
      <c r="C3860"/>
      <c r="K3860" s="52" t="s">
        <v>245</v>
      </c>
    </row>
    <row r="3861" spans="3:11" ht="13.5">
      <c r="C3861"/>
      <c r="K3861" s="52" t="s">
        <v>245</v>
      </c>
    </row>
    <row r="3862" spans="3:11" ht="13.5">
      <c r="C3862"/>
      <c r="K3862" s="52" t="s">
        <v>245</v>
      </c>
    </row>
    <row r="3863" spans="3:11" ht="13.5">
      <c r="C3863"/>
      <c r="K3863" s="52" t="s">
        <v>245</v>
      </c>
    </row>
    <row r="3864" spans="3:11" ht="13.5">
      <c r="C3864"/>
      <c r="K3864" s="52" t="s">
        <v>245</v>
      </c>
    </row>
    <row r="3865" spans="3:11" ht="13.5">
      <c r="C3865"/>
      <c r="K3865" s="52" t="s">
        <v>245</v>
      </c>
    </row>
    <row r="3866" spans="3:11" ht="13.5">
      <c r="C3866"/>
      <c r="K3866" s="52" t="s">
        <v>245</v>
      </c>
    </row>
    <row r="3867" spans="3:11" ht="13.5">
      <c r="C3867"/>
      <c r="K3867" s="52" t="s">
        <v>245</v>
      </c>
    </row>
    <row r="3868" spans="3:11" ht="13.5">
      <c r="C3868"/>
      <c r="K3868" s="52" t="s">
        <v>245</v>
      </c>
    </row>
    <row r="3869" spans="3:11" ht="13.5">
      <c r="C3869"/>
      <c r="K3869" s="52" t="s">
        <v>245</v>
      </c>
    </row>
    <row r="3870" spans="3:11" ht="13.5">
      <c r="C3870"/>
      <c r="K3870" s="52" t="s">
        <v>245</v>
      </c>
    </row>
    <row r="3871" spans="3:11" ht="13.5">
      <c r="C3871"/>
      <c r="K3871" s="52" t="s">
        <v>245</v>
      </c>
    </row>
    <row r="3872" spans="3:11" ht="13.5">
      <c r="C3872"/>
      <c r="K3872" s="52" t="s">
        <v>245</v>
      </c>
    </row>
    <row r="3873" spans="3:11" ht="13.5">
      <c r="C3873"/>
      <c r="K3873" s="52" t="s">
        <v>245</v>
      </c>
    </row>
    <row r="3874" spans="3:11" ht="13.5">
      <c r="C3874"/>
      <c r="K3874" s="52" t="s">
        <v>245</v>
      </c>
    </row>
    <row r="3875" spans="3:11" ht="13.5">
      <c r="C3875"/>
      <c r="K3875" s="52" t="s">
        <v>245</v>
      </c>
    </row>
    <row r="3876" spans="3:11" ht="13.5">
      <c r="C3876"/>
      <c r="K3876" s="52" t="s">
        <v>245</v>
      </c>
    </row>
    <row r="3877" spans="3:11" ht="13.5">
      <c r="C3877"/>
      <c r="K3877" s="52" t="s">
        <v>245</v>
      </c>
    </row>
    <row r="3878" spans="3:11" ht="13.5">
      <c r="C3878"/>
      <c r="K3878" s="52" t="s">
        <v>245</v>
      </c>
    </row>
    <row r="3879" spans="3:11" ht="13.5">
      <c r="C3879"/>
      <c r="K3879" s="52" t="s">
        <v>245</v>
      </c>
    </row>
    <row r="3880" spans="3:11" ht="13.5">
      <c r="C3880"/>
      <c r="K3880" s="52" t="s">
        <v>245</v>
      </c>
    </row>
    <row r="3881" spans="3:11" ht="13.5">
      <c r="C3881"/>
      <c r="K3881" s="52" t="s">
        <v>245</v>
      </c>
    </row>
    <row r="3882" spans="3:11" ht="13.5">
      <c r="C3882"/>
      <c r="K3882" s="52" t="s">
        <v>245</v>
      </c>
    </row>
    <row r="3883" spans="3:11" ht="13.5">
      <c r="C3883"/>
      <c r="K3883" s="52" t="s">
        <v>245</v>
      </c>
    </row>
    <row r="3884" spans="3:11" ht="13.5">
      <c r="C3884"/>
      <c r="K3884" s="52" t="s">
        <v>245</v>
      </c>
    </row>
    <row r="3885" spans="3:11" ht="13.5">
      <c r="C3885"/>
      <c r="K3885" s="52" t="s">
        <v>245</v>
      </c>
    </row>
    <row r="3886" spans="3:11" ht="13.5">
      <c r="C3886"/>
      <c r="K3886" s="52" t="s">
        <v>245</v>
      </c>
    </row>
    <row r="3887" spans="3:11" ht="13.5">
      <c r="C3887"/>
      <c r="K3887" s="52" t="s">
        <v>245</v>
      </c>
    </row>
    <row r="3888" spans="3:11" ht="13.5">
      <c r="C3888"/>
      <c r="K3888" s="52" t="s">
        <v>245</v>
      </c>
    </row>
    <row r="3889" spans="3:11" ht="13.5">
      <c r="C3889"/>
      <c r="K3889" s="52" t="s">
        <v>245</v>
      </c>
    </row>
    <row r="3890" spans="3:11" ht="13.5">
      <c r="C3890"/>
      <c r="K3890" s="52" t="s">
        <v>245</v>
      </c>
    </row>
    <row r="3891" spans="3:11" ht="13.5">
      <c r="C3891"/>
      <c r="K3891" s="52" t="s">
        <v>245</v>
      </c>
    </row>
    <row r="3892" spans="3:11" ht="13.5">
      <c r="C3892"/>
      <c r="K3892" s="52" t="s">
        <v>245</v>
      </c>
    </row>
    <row r="3893" spans="3:11" ht="13.5">
      <c r="C3893"/>
      <c r="K3893" s="52" t="s">
        <v>245</v>
      </c>
    </row>
    <row r="3894" spans="3:11" ht="13.5">
      <c r="C3894"/>
      <c r="K3894" s="52" t="s">
        <v>245</v>
      </c>
    </row>
    <row r="3895" spans="3:11" ht="13.5">
      <c r="C3895"/>
      <c r="K3895" s="52" t="s">
        <v>245</v>
      </c>
    </row>
    <row r="3896" spans="3:11" ht="13.5">
      <c r="C3896"/>
      <c r="K3896" s="52" t="s">
        <v>245</v>
      </c>
    </row>
    <row r="3897" spans="3:11" ht="13.5">
      <c r="C3897"/>
      <c r="K3897" s="52" t="s">
        <v>245</v>
      </c>
    </row>
    <row r="3898" spans="3:11" ht="13.5">
      <c r="C3898"/>
      <c r="K3898" s="52" t="s">
        <v>245</v>
      </c>
    </row>
    <row r="3899" spans="3:11" ht="13.5">
      <c r="C3899"/>
      <c r="K3899" s="52" t="s">
        <v>245</v>
      </c>
    </row>
    <row r="3900" spans="3:11" ht="13.5">
      <c r="C3900"/>
      <c r="K3900" s="52" t="s">
        <v>245</v>
      </c>
    </row>
    <row r="3901" spans="3:11" ht="13.5">
      <c r="C3901"/>
      <c r="K3901" s="52" t="s">
        <v>245</v>
      </c>
    </row>
    <row r="3902" spans="3:11" ht="13.5">
      <c r="C3902"/>
      <c r="K3902" s="52" t="s">
        <v>245</v>
      </c>
    </row>
    <row r="3903" spans="3:11" ht="13.5">
      <c r="C3903"/>
      <c r="K3903" s="52" t="s">
        <v>245</v>
      </c>
    </row>
    <row r="3904" spans="3:11" ht="13.5">
      <c r="C3904"/>
      <c r="K3904" s="52" t="s">
        <v>245</v>
      </c>
    </row>
    <row r="3905" spans="3:11" ht="13.5">
      <c r="C3905"/>
      <c r="K3905" s="52" t="s">
        <v>245</v>
      </c>
    </row>
    <row r="3906" spans="3:11" ht="13.5">
      <c r="C3906"/>
      <c r="K3906" s="52" t="s">
        <v>245</v>
      </c>
    </row>
    <row r="3907" spans="3:11" ht="13.5">
      <c r="C3907"/>
      <c r="K3907" s="52" t="s">
        <v>245</v>
      </c>
    </row>
    <row r="3908" spans="3:11" ht="13.5">
      <c r="C3908"/>
      <c r="K3908" s="52" t="s">
        <v>245</v>
      </c>
    </row>
    <row r="3909" spans="3:11" ht="13.5">
      <c r="C3909"/>
      <c r="K3909" s="52" t="s">
        <v>245</v>
      </c>
    </row>
    <row r="3910" spans="3:11" ht="13.5">
      <c r="C3910"/>
      <c r="K3910" s="52" t="s">
        <v>245</v>
      </c>
    </row>
    <row r="3911" spans="3:11" ht="13.5">
      <c r="C3911"/>
      <c r="K3911" s="52" t="s">
        <v>245</v>
      </c>
    </row>
    <row r="3912" spans="3:11" ht="13.5">
      <c r="C3912"/>
      <c r="K3912" s="52" t="s">
        <v>245</v>
      </c>
    </row>
    <row r="3913" spans="3:11" ht="13.5">
      <c r="C3913"/>
      <c r="K3913" s="52" t="s">
        <v>245</v>
      </c>
    </row>
    <row r="3914" spans="3:11" ht="13.5">
      <c r="C3914"/>
      <c r="K3914" s="52" t="s">
        <v>245</v>
      </c>
    </row>
    <row r="3915" spans="3:11" ht="13.5">
      <c r="C3915"/>
      <c r="K3915" s="52" t="s">
        <v>245</v>
      </c>
    </row>
    <row r="3916" spans="3:11" ht="13.5">
      <c r="C3916"/>
      <c r="K3916" s="52" t="s">
        <v>245</v>
      </c>
    </row>
    <row r="3917" spans="3:11" ht="13.5">
      <c r="C3917"/>
      <c r="K3917" s="52" t="s">
        <v>245</v>
      </c>
    </row>
    <row r="3918" spans="3:11" ht="13.5">
      <c r="C3918"/>
      <c r="K3918" s="52" t="s">
        <v>245</v>
      </c>
    </row>
    <row r="3919" spans="3:11" ht="13.5">
      <c r="C3919"/>
      <c r="K3919" s="52" t="s">
        <v>245</v>
      </c>
    </row>
    <row r="3920" spans="3:11" ht="13.5">
      <c r="C3920"/>
      <c r="K3920" s="52" t="s">
        <v>245</v>
      </c>
    </row>
    <row r="3921" spans="3:11" ht="13.5">
      <c r="C3921"/>
      <c r="K3921" s="52" t="s">
        <v>245</v>
      </c>
    </row>
    <row r="3922" spans="3:11" ht="13.5">
      <c r="C3922"/>
      <c r="K3922" s="52" t="s">
        <v>245</v>
      </c>
    </row>
    <row r="3923" spans="3:11" ht="13.5">
      <c r="C3923"/>
      <c r="K3923" s="52" t="s">
        <v>245</v>
      </c>
    </row>
    <row r="3924" spans="3:11" ht="13.5">
      <c r="C3924"/>
      <c r="K3924" s="52" t="s">
        <v>245</v>
      </c>
    </row>
    <row r="3925" spans="3:11" ht="13.5">
      <c r="C3925"/>
      <c r="K3925" s="52" t="s">
        <v>245</v>
      </c>
    </row>
    <row r="3926" spans="3:11" ht="13.5">
      <c r="C3926"/>
      <c r="K3926" s="52" t="s">
        <v>245</v>
      </c>
    </row>
    <row r="3927" spans="3:11" ht="13.5">
      <c r="C3927"/>
      <c r="K3927" s="52" t="s">
        <v>245</v>
      </c>
    </row>
    <row r="3928" spans="3:11" ht="13.5">
      <c r="C3928"/>
      <c r="K3928" s="52" t="s">
        <v>245</v>
      </c>
    </row>
    <row r="3929" spans="3:11" ht="13.5">
      <c r="C3929"/>
      <c r="K3929" s="52" t="s">
        <v>245</v>
      </c>
    </row>
    <row r="3930" spans="3:11" ht="13.5">
      <c r="C3930"/>
      <c r="K3930" s="52" t="s">
        <v>245</v>
      </c>
    </row>
    <row r="3931" spans="3:11" ht="13.5">
      <c r="C3931"/>
      <c r="K3931" s="52" t="s">
        <v>245</v>
      </c>
    </row>
    <row r="3932" spans="3:11" ht="13.5">
      <c r="C3932"/>
      <c r="K3932" s="52" t="s">
        <v>245</v>
      </c>
    </row>
    <row r="3933" spans="3:11" ht="13.5">
      <c r="C3933"/>
      <c r="K3933" s="52" t="s">
        <v>245</v>
      </c>
    </row>
    <row r="3934" spans="3:11" ht="13.5">
      <c r="C3934"/>
      <c r="K3934" s="52" t="s">
        <v>245</v>
      </c>
    </row>
    <row r="3935" spans="3:11" ht="13.5">
      <c r="C3935"/>
      <c r="K3935" s="52" t="s">
        <v>245</v>
      </c>
    </row>
    <row r="3936" spans="3:11" ht="13.5">
      <c r="C3936"/>
      <c r="K3936" s="52" t="s">
        <v>245</v>
      </c>
    </row>
    <row r="3937" spans="3:11" ht="13.5">
      <c r="C3937"/>
      <c r="K3937" s="52" t="s">
        <v>245</v>
      </c>
    </row>
    <row r="3938" spans="3:11" ht="13.5">
      <c r="C3938"/>
      <c r="K3938" s="52" t="s">
        <v>245</v>
      </c>
    </row>
    <row r="3939" spans="3:11" ht="13.5">
      <c r="C3939"/>
      <c r="K3939" s="52" t="s">
        <v>245</v>
      </c>
    </row>
    <row r="3940" spans="3:11" ht="13.5">
      <c r="C3940"/>
      <c r="K3940" s="52" t="s">
        <v>245</v>
      </c>
    </row>
    <row r="3941" spans="3:11" ht="13.5">
      <c r="C3941"/>
      <c r="K3941" s="52" t="s">
        <v>245</v>
      </c>
    </row>
    <row r="3942" spans="3:11" ht="13.5">
      <c r="C3942"/>
      <c r="K3942" s="52" t="s">
        <v>245</v>
      </c>
    </row>
    <row r="3943" spans="3:11" ht="13.5">
      <c r="C3943"/>
      <c r="K3943" s="52" t="s">
        <v>245</v>
      </c>
    </row>
    <row r="3944" spans="3:11" ht="13.5">
      <c r="C3944"/>
      <c r="K3944" s="52" t="s">
        <v>245</v>
      </c>
    </row>
    <row r="3945" spans="3:11" ht="13.5">
      <c r="C3945"/>
      <c r="K3945" s="52" t="s">
        <v>245</v>
      </c>
    </row>
    <row r="3946" spans="3:11" ht="13.5">
      <c r="C3946"/>
      <c r="K3946" s="52" t="s">
        <v>245</v>
      </c>
    </row>
    <row r="3947" spans="3:11" ht="13.5">
      <c r="C3947"/>
      <c r="K3947" s="52" t="s">
        <v>245</v>
      </c>
    </row>
    <row r="3948" spans="3:11" ht="13.5">
      <c r="C3948"/>
      <c r="K3948" s="52" t="s">
        <v>245</v>
      </c>
    </row>
    <row r="3949" spans="3:11" ht="13.5">
      <c r="C3949"/>
      <c r="K3949" s="52" t="s">
        <v>245</v>
      </c>
    </row>
    <row r="3950" spans="3:11" ht="13.5">
      <c r="C3950"/>
      <c r="K3950" s="52" t="s">
        <v>245</v>
      </c>
    </row>
    <row r="3951" spans="3:11" ht="13.5">
      <c r="C3951"/>
      <c r="K3951" s="52" t="s">
        <v>245</v>
      </c>
    </row>
    <row r="3952" spans="3:11" ht="13.5">
      <c r="C3952"/>
      <c r="K3952" s="52" t="s">
        <v>245</v>
      </c>
    </row>
    <row r="3953" spans="3:11" ht="13.5">
      <c r="C3953"/>
      <c r="K3953" s="52" t="s">
        <v>245</v>
      </c>
    </row>
    <row r="3954" spans="3:11" ht="13.5">
      <c r="C3954"/>
      <c r="K3954" s="52" t="s">
        <v>245</v>
      </c>
    </row>
    <row r="3955" spans="3:11" ht="13.5">
      <c r="C3955"/>
      <c r="K3955" s="52" t="s">
        <v>245</v>
      </c>
    </row>
    <row r="3956" spans="3:11" ht="13.5">
      <c r="C3956"/>
      <c r="K3956" s="52" t="s">
        <v>245</v>
      </c>
    </row>
    <row r="3957" spans="3:11" ht="13.5">
      <c r="C3957"/>
      <c r="K3957" s="52" t="s">
        <v>245</v>
      </c>
    </row>
    <row r="3958" spans="3:11" ht="13.5">
      <c r="C3958"/>
      <c r="K3958" s="52" t="s">
        <v>245</v>
      </c>
    </row>
    <row r="3959" spans="3:11" ht="13.5">
      <c r="C3959"/>
      <c r="K3959" s="52" t="s">
        <v>245</v>
      </c>
    </row>
    <row r="3960" spans="3:11" ht="13.5">
      <c r="C3960"/>
      <c r="K3960" s="52" t="s">
        <v>245</v>
      </c>
    </row>
    <row r="3961" spans="3:11" ht="13.5">
      <c r="C3961"/>
      <c r="K3961" s="52" t="s">
        <v>245</v>
      </c>
    </row>
    <row r="3962" spans="3:11" ht="13.5">
      <c r="C3962"/>
      <c r="K3962" s="52" t="s">
        <v>245</v>
      </c>
    </row>
    <row r="3963" spans="3:11" ht="13.5">
      <c r="C3963"/>
      <c r="K3963" s="52" t="s">
        <v>245</v>
      </c>
    </row>
    <row r="3964" spans="3:11" ht="13.5">
      <c r="C3964"/>
      <c r="K3964" s="52" t="s">
        <v>245</v>
      </c>
    </row>
    <row r="3965" spans="3:11" ht="13.5">
      <c r="C3965"/>
      <c r="K3965" s="52" t="s">
        <v>245</v>
      </c>
    </row>
    <row r="3966" spans="3:11" ht="13.5">
      <c r="C3966"/>
      <c r="K3966" s="52" t="s">
        <v>245</v>
      </c>
    </row>
    <row r="3967" spans="3:11" ht="13.5">
      <c r="C3967"/>
      <c r="K3967" s="52" t="s">
        <v>245</v>
      </c>
    </row>
    <row r="3968" spans="3:11" ht="13.5">
      <c r="C3968"/>
      <c r="K3968" s="52" t="s">
        <v>245</v>
      </c>
    </row>
    <row r="3969" spans="3:11" ht="13.5">
      <c r="C3969"/>
      <c r="K3969" s="52" t="s">
        <v>245</v>
      </c>
    </row>
    <row r="3970" spans="3:11" ht="13.5">
      <c r="C3970"/>
      <c r="K3970" s="52" t="s">
        <v>245</v>
      </c>
    </row>
    <row r="3971" spans="3:11" ht="13.5">
      <c r="C3971"/>
      <c r="K3971" s="52" t="s">
        <v>245</v>
      </c>
    </row>
    <row r="3972" spans="3:11" ht="13.5">
      <c r="C3972"/>
      <c r="K3972" s="52" t="s">
        <v>245</v>
      </c>
    </row>
    <row r="3973" spans="3:11" ht="13.5">
      <c r="C3973"/>
      <c r="K3973" s="52" t="s">
        <v>245</v>
      </c>
    </row>
    <row r="3974" spans="3:11" ht="13.5">
      <c r="C3974"/>
      <c r="K3974" s="52" t="s">
        <v>245</v>
      </c>
    </row>
    <row r="3975" spans="3:11" ht="13.5">
      <c r="C3975"/>
      <c r="K3975" s="52" t="s">
        <v>245</v>
      </c>
    </row>
    <row r="3976" spans="3:11" ht="13.5">
      <c r="C3976"/>
      <c r="K3976" s="52" t="s">
        <v>245</v>
      </c>
    </row>
    <row r="3977" spans="3:11" ht="13.5">
      <c r="C3977"/>
      <c r="K3977" s="52" t="s">
        <v>245</v>
      </c>
    </row>
    <row r="3978" spans="3:11" ht="13.5">
      <c r="C3978"/>
      <c r="K3978" s="52" t="s">
        <v>245</v>
      </c>
    </row>
    <row r="3979" spans="3:11" ht="13.5">
      <c r="C3979"/>
      <c r="K3979" s="52" t="s">
        <v>245</v>
      </c>
    </row>
    <row r="3980" spans="3:11" ht="13.5">
      <c r="C3980"/>
      <c r="K3980" s="52" t="s">
        <v>245</v>
      </c>
    </row>
    <row r="3981" spans="3:11" ht="13.5">
      <c r="C3981"/>
      <c r="K3981" s="52" t="s">
        <v>245</v>
      </c>
    </row>
    <row r="3982" spans="3:11" ht="13.5">
      <c r="C3982"/>
      <c r="K3982" s="52" t="s">
        <v>245</v>
      </c>
    </row>
    <row r="3983" spans="3:11" ht="13.5">
      <c r="C3983"/>
      <c r="K3983" s="52" t="s">
        <v>245</v>
      </c>
    </row>
    <row r="3984" spans="3:11" ht="13.5">
      <c r="C3984"/>
      <c r="K3984" s="52" t="s">
        <v>245</v>
      </c>
    </row>
    <row r="3985" spans="3:11" ht="13.5">
      <c r="C3985"/>
      <c r="K3985" s="52" t="s">
        <v>245</v>
      </c>
    </row>
    <row r="3986" spans="3:11" ht="13.5">
      <c r="C3986"/>
      <c r="K3986" s="52" t="s">
        <v>245</v>
      </c>
    </row>
    <row r="3987" spans="3:11" ht="13.5">
      <c r="C3987"/>
      <c r="K3987" s="52" t="s">
        <v>245</v>
      </c>
    </row>
    <row r="3988" spans="3:11" ht="13.5">
      <c r="C3988"/>
      <c r="K3988" s="52" t="s">
        <v>245</v>
      </c>
    </row>
    <row r="3989" spans="3:11" ht="13.5">
      <c r="C3989"/>
      <c r="K3989" s="52" t="s">
        <v>245</v>
      </c>
    </row>
    <row r="3990" spans="3:11" ht="13.5">
      <c r="C3990"/>
      <c r="K3990" s="52" t="s">
        <v>245</v>
      </c>
    </row>
    <row r="3991" spans="3:11" ht="13.5">
      <c r="C3991"/>
      <c r="K3991" s="52" t="s">
        <v>245</v>
      </c>
    </row>
    <row r="3992" spans="3:11" ht="13.5">
      <c r="C3992"/>
      <c r="K3992" s="52" t="s">
        <v>245</v>
      </c>
    </row>
    <row r="3993" spans="3:11" ht="13.5">
      <c r="C3993"/>
      <c r="K3993" s="52" t="s">
        <v>245</v>
      </c>
    </row>
    <row r="3994" spans="3:11" ht="13.5">
      <c r="C3994"/>
      <c r="K3994" s="52" t="s">
        <v>245</v>
      </c>
    </row>
    <row r="3995" spans="3:11" ht="13.5">
      <c r="C3995"/>
      <c r="K3995" s="52" t="s">
        <v>245</v>
      </c>
    </row>
    <row r="3996" spans="3:11" ht="13.5">
      <c r="C3996"/>
      <c r="K3996" s="52" t="s">
        <v>245</v>
      </c>
    </row>
    <row r="3997" spans="3:11" ht="13.5">
      <c r="C3997"/>
      <c r="K3997" s="52" t="s">
        <v>245</v>
      </c>
    </row>
    <row r="3998" spans="3:11" ht="13.5">
      <c r="C3998"/>
      <c r="K3998" s="52" t="s">
        <v>245</v>
      </c>
    </row>
    <row r="3999" spans="3:11" ht="13.5">
      <c r="C3999"/>
      <c r="K3999" s="52" t="s">
        <v>245</v>
      </c>
    </row>
    <row r="4000" spans="3:11" ht="13.5">
      <c r="C4000"/>
      <c r="K4000" s="52" t="s">
        <v>245</v>
      </c>
    </row>
    <row r="4001" spans="3:11" ht="13.5">
      <c r="C4001"/>
      <c r="K4001" s="52" t="s">
        <v>245</v>
      </c>
    </row>
    <row r="4002" spans="3:11" ht="13.5">
      <c r="C4002"/>
      <c r="K4002" s="52" t="s">
        <v>245</v>
      </c>
    </row>
    <row r="4003" spans="3:11" ht="13.5">
      <c r="C4003"/>
      <c r="K4003" s="52" t="s">
        <v>245</v>
      </c>
    </row>
    <row r="4004" spans="3:11" ht="13.5">
      <c r="C4004"/>
      <c r="K4004" s="52" t="s">
        <v>245</v>
      </c>
    </row>
    <row r="4005" spans="3:11" ht="13.5">
      <c r="C4005"/>
      <c r="K4005" s="52" t="s">
        <v>245</v>
      </c>
    </row>
    <row r="4006" spans="3:11" ht="13.5">
      <c r="C4006"/>
      <c r="K4006" s="52" t="s">
        <v>245</v>
      </c>
    </row>
    <row r="4007" spans="3:11" ht="13.5">
      <c r="C4007"/>
      <c r="K4007" s="52" t="s">
        <v>245</v>
      </c>
    </row>
    <row r="4008" spans="3:11" ht="13.5">
      <c r="C4008"/>
      <c r="K4008" s="52" t="s">
        <v>245</v>
      </c>
    </row>
    <row r="4009" spans="3:11" ht="13.5">
      <c r="C4009"/>
      <c r="K4009" s="52" t="s">
        <v>245</v>
      </c>
    </row>
    <row r="4010" spans="3:11" ht="13.5">
      <c r="C4010"/>
      <c r="K4010" s="52" t="s">
        <v>245</v>
      </c>
    </row>
    <row r="4011" spans="3:11" ht="13.5">
      <c r="C4011"/>
      <c r="K4011" s="52" t="s">
        <v>245</v>
      </c>
    </row>
    <row r="4012" spans="3:11" ht="13.5">
      <c r="C4012"/>
      <c r="K4012" s="52" t="s">
        <v>245</v>
      </c>
    </row>
    <row r="4013" spans="3:11" ht="13.5">
      <c r="C4013"/>
      <c r="K4013" s="52" t="s">
        <v>245</v>
      </c>
    </row>
    <row r="4014" spans="3:11" ht="13.5">
      <c r="C4014"/>
      <c r="K4014" s="52" t="s">
        <v>245</v>
      </c>
    </row>
    <row r="4015" spans="3:11" ht="13.5">
      <c r="C4015"/>
      <c r="K4015" s="52" t="s">
        <v>245</v>
      </c>
    </row>
    <row r="4016" spans="3:11" ht="13.5">
      <c r="C4016"/>
      <c r="K4016" s="52" t="s">
        <v>245</v>
      </c>
    </row>
    <row r="4017" spans="3:11" ht="13.5">
      <c r="C4017"/>
      <c r="K4017" s="52" t="s">
        <v>245</v>
      </c>
    </row>
    <row r="4018" spans="3:11" ht="13.5">
      <c r="C4018"/>
      <c r="K4018" s="52" t="s">
        <v>245</v>
      </c>
    </row>
    <row r="4019" spans="3:11" ht="13.5">
      <c r="C4019"/>
      <c r="K4019" s="52" t="s">
        <v>245</v>
      </c>
    </row>
    <row r="4020" spans="3:11" ht="13.5">
      <c r="C4020"/>
      <c r="K4020" s="52" t="s">
        <v>245</v>
      </c>
    </row>
    <row r="4021" spans="3:11" ht="13.5">
      <c r="C4021"/>
      <c r="K4021" s="52" t="s">
        <v>245</v>
      </c>
    </row>
    <row r="4022" spans="3:11" ht="13.5">
      <c r="C4022"/>
      <c r="K4022" s="52" t="s">
        <v>245</v>
      </c>
    </row>
    <row r="4023" spans="3:11" ht="13.5">
      <c r="C4023"/>
      <c r="K4023" s="52" t="s">
        <v>245</v>
      </c>
    </row>
    <row r="4024" spans="3:11" ht="13.5">
      <c r="C4024"/>
      <c r="K4024" s="52" t="s">
        <v>245</v>
      </c>
    </row>
    <row r="4025" spans="3:11" ht="13.5">
      <c r="C4025"/>
      <c r="K4025" s="52" t="s">
        <v>245</v>
      </c>
    </row>
    <row r="4026" spans="3:11" ht="13.5">
      <c r="C4026"/>
      <c r="K4026" s="52" t="s">
        <v>245</v>
      </c>
    </row>
    <row r="4027" spans="3:11" ht="13.5">
      <c r="C4027"/>
      <c r="K4027" s="52" t="s">
        <v>245</v>
      </c>
    </row>
    <row r="4028" spans="3:11" ht="13.5">
      <c r="C4028"/>
      <c r="K4028" s="52" t="s">
        <v>245</v>
      </c>
    </row>
    <row r="4029" spans="3:11" ht="13.5">
      <c r="C4029"/>
      <c r="K4029" s="52" t="s">
        <v>245</v>
      </c>
    </row>
    <row r="4030" spans="3:11" ht="13.5">
      <c r="C4030"/>
      <c r="K4030" s="52" t="s">
        <v>245</v>
      </c>
    </row>
    <row r="4031" spans="3:11" ht="13.5">
      <c r="C4031"/>
      <c r="K4031" s="52" t="s">
        <v>245</v>
      </c>
    </row>
    <row r="4032" spans="3:11" ht="13.5">
      <c r="C4032"/>
      <c r="K4032" s="52" t="s">
        <v>245</v>
      </c>
    </row>
    <row r="4033" spans="3:11" ht="13.5">
      <c r="C4033"/>
      <c r="K4033" s="52" t="s">
        <v>245</v>
      </c>
    </row>
    <row r="4034" spans="3:11" ht="13.5">
      <c r="C4034"/>
      <c r="K4034" s="52" t="s">
        <v>245</v>
      </c>
    </row>
    <row r="4035" spans="3:11" ht="13.5">
      <c r="C4035"/>
      <c r="K4035" s="52" t="s">
        <v>245</v>
      </c>
    </row>
    <row r="4036" spans="3:11" ht="13.5">
      <c r="C4036"/>
      <c r="K4036" s="52" t="s">
        <v>245</v>
      </c>
    </row>
    <row r="4037" spans="3:11" ht="13.5">
      <c r="C4037"/>
      <c r="K4037" s="52" t="s">
        <v>245</v>
      </c>
    </row>
    <row r="4038" spans="3:11" ht="13.5">
      <c r="C4038"/>
      <c r="K4038" s="52" t="s">
        <v>245</v>
      </c>
    </row>
    <row r="4039" spans="3:11" ht="13.5">
      <c r="C4039"/>
      <c r="K4039" s="52" t="s">
        <v>245</v>
      </c>
    </row>
    <row r="4040" spans="3:11" ht="13.5">
      <c r="C4040"/>
      <c r="K4040" s="52" t="s">
        <v>245</v>
      </c>
    </row>
    <row r="4041" spans="3:11" ht="13.5">
      <c r="C4041"/>
      <c r="K4041" s="52" t="s">
        <v>245</v>
      </c>
    </row>
    <row r="4042" spans="3:11" ht="13.5">
      <c r="C4042"/>
      <c r="K4042" s="52" t="s">
        <v>245</v>
      </c>
    </row>
    <row r="4043" spans="3:11" ht="13.5">
      <c r="C4043"/>
      <c r="K4043" s="52" t="s">
        <v>245</v>
      </c>
    </row>
    <row r="4044" spans="3:11" ht="13.5">
      <c r="C4044"/>
      <c r="K4044" s="52" t="s">
        <v>245</v>
      </c>
    </row>
    <row r="4045" spans="3:11" ht="13.5">
      <c r="C4045"/>
      <c r="K4045" s="52" t="s">
        <v>245</v>
      </c>
    </row>
    <row r="4046" spans="3:11" ht="13.5">
      <c r="C4046"/>
      <c r="K4046" s="52" t="s">
        <v>245</v>
      </c>
    </row>
    <row r="4047" spans="3:11" ht="13.5">
      <c r="C4047"/>
      <c r="K4047" s="52" t="s">
        <v>245</v>
      </c>
    </row>
    <row r="4048" spans="3:11" ht="13.5">
      <c r="C4048"/>
      <c r="K4048" s="52" t="s">
        <v>245</v>
      </c>
    </row>
    <row r="4049" spans="3:11" ht="13.5">
      <c r="C4049"/>
      <c r="K4049" s="52" t="s">
        <v>245</v>
      </c>
    </row>
    <row r="4050" spans="3:11" ht="13.5">
      <c r="C4050"/>
      <c r="K4050" s="52" t="s">
        <v>245</v>
      </c>
    </row>
    <row r="4051" spans="3:11" ht="13.5">
      <c r="C4051"/>
      <c r="K4051" s="52" t="s">
        <v>245</v>
      </c>
    </row>
    <row r="4052" spans="3:11" ht="13.5">
      <c r="C4052"/>
      <c r="K4052" s="52" t="s">
        <v>245</v>
      </c>
    </row>
    <row r="4053" spans="3:11" ht="13.5">
      <c r="C4053"/>
      <c r="K4053" s="52" t="s">
        <v>245</v>
      </c>
    </row>
    <row r="4054" spans="3:11" ht="13.5">
      <c r="C4054"/>
      <c r="K4054" s="52" t="s">
        <v>245</v>
      </c>
    </row>
    <row r="4055" spans="3:11" ht="13.5">
      <c r="C4055"/>
      <c r="K4055" s="52" t="s">
        <v>245</v>
      </c>
    </row>
    <row r="4056" spans="3:11" ht="13.5">
      <c r="C4056"/>
      <c r="K4056" s="52" t="s">
        <v>245</v>
      </c>
    </row>
    <row r="4057" spans="3:11" ht="13.5">
      <c r="C4057"/>
      <c r="K4057" s="52" t="s">
        <v>245</v>
      </c>
    </row>
    <row r="4058" spans="3:11" ht="13.5">
      <c r="C4058"/>
      <c r="K4058" s="52" t="s">
        <v>245</v>
      </c>
    </row>
    <row r="4059" spans="3:11" ht="13.5">
      <c r="C4059"/>
      <c r="K4059" s="52" t="s">
        <v>245</v>
      </c>
    </row>
    <row r="4060" spans="3:11" ht="13.5">
      <c r="C4060"/>
      <c r="K4060" s="52" t="s">
        <v>245</v>
      </c>
    </row>
    <row r="4061" spans="3:11" ht="13.5">
      <c r="C4061"/>
      <c r="K4061" s="52" t="s">
        <v>245</v>
      </c>
    </row>
    <row r="4062" spans="3:11" ht="13.5">
      <c r="C4062"/>
      <c r="K4062" s="52" t="s">
        <v>245</v>
      </c>
    </row>
    <row r="4063" spans="3:11" ht="13.5">
      <c r="C4063"/>
      <c r="K4063" s="52" t="s">
        <v>245</v>
      </c>
    </row>
    <row r="4064" spans="3:11" ht="13.5">
      <c r="C4064"/>
      <c r="K4064" s="52" t="s">
        <v>245</v>
      </c>
    </row>
    <row r="4065" spans="3:11" ht="13.5">
      <c r="C4065"/>
      <c r="K4065" s="52" t="s">
        <v>245</v>
      </c>
    </row>
    <row r="4066" spans="3:11" ht="13.5">
      <c r="C4066"/>
      <c r="K4066" s="52" t="s">
        <v>245</v>
      </c>
    </row>
    <row r="4067" spans="3:11" ht="13.5">
      <c r="C4067"/>
      <c r="K4067" s="52" t="s">
        <v>245</v>
      </c>
    </row>
    <row r="4068" spans="3:11" ht="13.5">
      <c r="C4068"/>
      <c r="K4068" s="52" t="s">
        <v>245</v>
      </c>
    </row>
    <row r="4069" spans="3:11" ht="13.5">
      <c r="C4069"/>
      <c r="K4069" s="52" t="s">
        <v>245</v>
      </c>
    </row>
    <row r="4070" spans="3:11" ht="13.5">
      <c r="C4070"/>
      <c r="K4070" s="52" t="s">
        <v>245</v>
      </c>
    </row>
    <row r="4071" spans="3:11" ht="13.5">
      <c r="C4071"/>
      <c r="K4071" s="52" t="s">
        <v>245</v>
      </c>
    </row>
    <row r="4072" spans="3:11" ht="13.5">
      <c r="C4072"/>
      <c r="K4072" s="52" t="s">
        <v>245</v>
      </c>
    </row>
    <row r="4073" spans="3:11" ht="13.5">
      <c r="C4073"/>
      <c r="K4073" s="52" t="s">
        <v>245</v>
      </c>
    </row>
    <row r="4074" spans="3:11" ht="13.5">
      <c r="C4074"/>
      <c r="K4074" s="52" t="s">
        <v>245</v>
      </c>
    </row>
    <row r="4075" spans="3:11" ht="13.5">
      <c r="C4075"/>
      <c r="K4075" s="52" t="s">
        <v>245</v>
      </c>
    </row>
    <row r="4076" spans="3:11" ht="13.5">
      <c r="C4076"/>
      <c r="K4076" s="52" t="s">
        <v>245</v>
      </c>
    </row>
    <row r="4077" spans="3:11" ht="13.5">
      <c r="C4077"/>
      <c r="K4077" s="52" t="s">
        <v>245</v>
      </c>
    </row>
    <row r="4078" spans="3:11" ht="13.5">
      <c r="C4078"/>
      <c r="K4078" s="52" t="s">
        <v>245</v>
      </c>
    </row>
    <row r="4079" spans="3:11" ht="13.5">
      <c r="C4079"/>
      <c r="K4079" s="52" t="s">
        <v>245</v>
      </c>
    </row>
    <row r="4080" spans="3:11" ht="13.5">
      <c r="C4080"/>
      <c r="K4080" s="52" t="s">
        <v>245</v>
      </c>
    </row>
    <row r="4081" spans="3:11" ht="13.5">
      <c r="C4081"/>
      <c r="K4081" s="52" t="s">
        <v>245</v>
      </c>
    </row>
    <row r="4082" spans="3:11" ht="13.5">
      <c r="C4082"/>
      <c r="K4082" s="52" t="s">
        <v>245</v>
      </c>
    </row>
    <row r="4083" spans="3:11" ht="13.5">
      <c r="C4083"/>
      <c r="K4083" s="52" t="s">
        <v>245</v>
      </c>
    </row>
    <row r="4084" spans="3:11" ht="13.5">
      <c r="C4084"/>
      <c r="K4084" s="52" t="s">
        <v>245</v>
      </c>
    </row>
    <row r="4085" spans="3:11" ht="13.5">
      <c r="C4085"/>
      <c r="K4085" s="52" t="s">
        <v>245</v>
      </c>
    </row>
    <row r="4086" spans="3:11" ht="13.5">
      <c r="C4086"/>
      <c r="K4086" s="52" t="s">
        <v>245</v>
      </c>
    </row>
    <row r="4087" spans="3:11" ht="13.5">
      <c r="C4087"/>
      <c r="K4087" s="52" t="s">
        <v>245</v>
      </c>
    </row>
    <row r="4088" spans="3:11" ht="13.5">
      <c r="C4088"/>
      <c r="K4088" s="52" t="s">
        <v>245</v>
      </c>
    </row>
    <row r="4089" spans="3:11" ht="13.5">
      <c r="C4089"/>
      <c r="K4089" s="52" t="s">
        <v>245</v>
      </c>
    </row>
    <row r="4090" spans="3:11" ht="13.5">
      <c r="C4090"/>
      <c r="K4090" s="52" t="s">
        <v>245</v>
      </c>
    </row>
    <row r="4091" spans="3:11" ht="13.5">
      <c r="C4091"/>
      <c r="K4091" s="52" t="s">
        <v>245</v>
      </c>
    </row>
    <row r="4092" spans="3:11" ht="13.5">
      <c r="C4092"/>
      <c r="K4092" s="52" t="s">
        <v>245</v>
      </c>
    </row>
    <row r="4093" spans="3:11" ht="13.5">
      <c r="C4093"/>
      <c r="K4093" s="52" t="s">
        <v>245</v>
      </c>
    </row>
    <row r="4094" spans="3:11" ht="13.5">
      <c r="C4094"/>
      <c r="K4094" s="52" t="s">
        <v>245</v>
      </c>
    </row>
    <row r="4095" spans="3:11" ht="13.5">
      <c r="C4095"/>
      <c r="K4095" s="52" t="s">
        <v>245</v>
      </c>
    </row>
    <row r="4096" spans="3:11" ht="13.5">
      <c r="C4096"/>
      <c r="K4096" s="52" t="s">
        <v>245</v>
      </c>
    </row>
    <row r="4097" spans="3:11" ht="13.5">
      <c r="C4097"/>
      <c r="K4097" s="52" t="s">
        <v>245</v>
      </c>
    </row>
    <row r="4098" spans="3:11" ht="13.5">
      <c r="C4098"/>
      <c r="K4098" s="52" t="s">
        <v>245</v>
      </c>
    </row>
    <row r="4099" spans="3:11" ht="13.5">
      <c r="C4099"/>
      <c r="K4099" s="52" t="s">
        <v>245</v>
      </c>
    </row>
    <row r="4100" spans="3:11" ht="13.5">
      <c r="C4100"/>
      <c r="K4100" s="52" t="s">
        <v>245</v>
      </c>
    </row>
    <row r="4101" spans="3:11" ht="13.5">
      <c r="C4101"/>
      <c r="K4101" s="52" t="s">
        <v>245</v>
      </c>
    </row>
    <row r="4102" spans="3:11" ht="13.5">
      <c r="C4102"/>
      <c r="K4102" s="52" t="s">
        <v>245</v>
      </c>
    </row>
    <row r="4103" spans="3:11" ht="13.5">
      <c r="C4103"/>
      <c r="K4103" s="52" t="s">
        <v>245</v>
      </c>
    </row>
    <row r="4104" spans="3:11" ht="13.5">
      <c r="C4104"/>
      <c r="K4104" s="52" t="s">
        <v>245</v>
      </c>
    </row>
    <row r="4105" spans="3:11" ht="13.5">
      <c r="C4105"/>
      <c r="K4105" s="52" t="s">
        <v>245</v>
      </c>
    </row>
    <row r="4106" spans="3:11" ht="13.5">
      <c r="C4106"/>
      <c r="K4106" s="52" t="s">
        <v>245</v>
      </c>
    </row>
    <row r="4107" spans="3:11" ht="13.5">
      <c r="C4107"/>
      <c r="K4107" s="52" t="s">
        <v>245</v>
      </c>
    </row>
    <row r="4108" spans="3:11" ht="13.5">
      <c r="C4108"/>
      <c r="K4108" s="52" t="s">
        <v>245</v>
      </c>
    </row>
    <row r="4109" spans="3:11" ht="13.5">
      <c r="C4109"/>
      <c r="K4109" s="52" t="s">
        <v>245</v>
      </c>
    </row>
    <row r="4110" spans="3:11" ht="13.5">
      <c r="C4110"/>
      <c r="K4110" s="52" t="s">
        <v>245</v>
      </c>
    </row>
    <row r="4111" spans="3:11" ht="13.5">
      <c r="C4111"/>
      <c r="K4111" s="52" t="s">
        <v>245</v>
      </c>
    </row>
    <row r="4112" spans="3:11" ht="13.5">
      <c r="C4112"/>
      <c r="K4112" s="52" t="s">
        <v>245</v>
      </c>
    </row>
    <row r="4113" spans="3:11" ht="13.5">
      <c r="C4113"/>
      <c r="K4113" s="52" t="s">
        <v>245</v>
      </c>
    </row>
    <row r="4114" spans="3:11" ht="13.5">
      <c r="C4114"/>
      <c r="K4114" s="52" t="s">
        <v>245</v>
      </c>
    </row>
    <row r="4115" spans="3:11" ht="13.5">
      <c r="C4115"/>
      <c r="K4115" s="52" t="s">
        <v>245</v>
      </c>
    </row>
    <row r="4116" spans="3:11" ht="13.5">
      <c r="C4116"/>
      <c r="K4116" s="52" t="s">
        <v>245</v>
      </c>
    </row>
    <row r="4117" spans="3:11" ht="13.5">
      <c r="C4117"/>
      <c r="K4117" s="52" t="s">
        <v>245</v>
      </c>
    </row>
    <row r="4118" spans="3:11" ht="13.5">
      <c r="C4118"/>
      <c r="K4118" s="52" t="s">
        <v>245</v>
      </c>
    </row>
    <row r="4119" spans="3:11" ht="13.5">
      <c r="C4119"/>
      <c r="K4119" s="52" t="s">
        <v>245</v>
      </c>
    </row>
    <row r="4120" spans="3:11" ht="13.5">
      <c r="C4120"/>
      <c r="K4120" s="52" t="s">
        <v>245</v>
      </c>
    </row>
    <row r="4121" spans="3:11" ht="13.5">
      <c r="C4121"/>
      <c r="K4121" s="52" t="s">
        <v>245</v>
      </c>
    </row>
    <row r="4122" spans="3:11" ht="13.5">
      <c r="C4122"/>
      <c r="K4122" s="52" t="s">
        <v>245</v>
      </c>
    </row>
    <row r="4123" spans="3:11" ht="13.5">
      <c r="C4123"/>
      <c r="K4123" s="52" t="s">
        <v>245</v>
      </c>
    </row>
    <row r="4124" spans="3:11" ht="13.5">
      <c r="C4124"/>
      <c r="K4124" s="52" t="s">
        <v>245</v>
      </c>
    </row>
    <row r="4125" spans="3:11" ht="13.5">
      <c r="C4125"/>
      <c r="K4125" s="52" t="s">
        <v>245</v>
      </c>
    </row>
    <row r="4126" spans="3:11" ht="13.5">
      <c r="C4126"/>
      <c r="K4126" s="52" t="s">
        <v>245</v>
      </c>
    </row>
    <row r="4127" spans="3:11" ht="13.5">
      <c r="C4127"/>
      <c r="K4127" s="52" t="s">
        <v>245</v>
      </c>
    </row>
    <row r="4128" spans="3:11" ht="13.5">
      <c r="C4128"/>
      <c r="K4128" s="52" t="s">
        <v>245</v>
      </c>
    </row>
    <row r="4129" spans="3:11" ht="13.5">
      <c r="C4129"/>
      <c r="K4129" s="52" t="s">
        <v>245</v>
      </c>
    </row>
    <row r="4130" spans="3:11" ht="13.5">
      <c r="C4130"/>
      <c r="K4130" s="52" t="s">
        <v>245</v>
      </c>
    </row>
    <row r="4131" spans="3:11" ht="13.5">
      <c r="C4131"/>
      <c r="K4131" s="52" t="s">
        <v>245</v>
      </c>
    </row>
    <row r="4132" spans="3:11" ht="13.5">
      <c r="C4132"/>
      <c r="K4132" s="52" t="s">
        <v>245</v>
      </c>
    </row>
    <row r="4133" spans="3:11" ht="13.5">
      <c r="C4133"/>
      <c r="K4133" s="52" t="s">
        <v>245</v>
      </c>
    </row>
    <row r="4134" spans="3:11" ht="13.5">
      <c r="C4134"/>
      <c r="K4134" s="52" t="s">
        <v>245</v>
      </c>
    </row>
    <row r="4135" spans="3:11" ht="13.5">
      <c r="C4135"/>
      <c r="K4135" s="52" t="s">
        <v>245</v>
      </c>
    </row>
    <row r="4136" spans="3:11" ht="13.5">
      <c r="C4136"/>
      <c r="K4136" s="52" t="s">
        <v>245</v>
      </c>
    </row>
    <row r="4137" spans="3:11" ht="13.5">
      <c r="C4137"/>
      <c r="K4137" s="52" t="s">
        <v>245</v>
      </c>
    </row>
    <row r="4138" spans="3:11" ht="13.5">
      <c r="C4138"/>
      <c r="K4138" s="52" t="s">
        <v>245</v>
      </c>
    </row>
    <row r="4139" spans="3:11" ht="13.5">
      <c r="C4139"/>
      <c r="K4139" s="52" t="s">
        <v>245</v>
      </c>
    </row>
    <row r="4140" spans="3:11" ht="13.5">
      <c r="C4140"/>
      <c r="K4140" s="52" t="s">
        <v>245</v>
      </c>
    </row>
    <row r="4141" spans="3:11" ht="13.5">
      <c r="C4141"/>
      <c r="K4141" s="52" t="s">
        <v>245</v>
      </c>
    </row>
    <row r="4142" spans="3:11" ht="13.5">
      <c r="C4142"/>
      <c r="K4142" s="52" t="s">
        <v>245</v>
      </c>
    </row>
    <row r="4143" spans="3:11" ht="13.5">
      <c r="C4143"/>
      <c r="K4143" s="52" t="s">
        <v>245</v>
      </c>
    </row>
    <row r="4144" spans="3:11" ht="13.5">
      <c r="C4144"/>
      <c r="K4144" s="52" t="s">
        <v>245</v>
      </c>
    </row>
    <row r="4145" spans="3:11" ht="13.5">
      <c r="C4145"/>
      <c r="K4145" s="52" t="s">
        <v>245</v>
      </c>
    </row>
    <row r="4146" spans="3:11" ht="13.5">
      <c r="C4146"/>
      <c r="K4146" s="52" t="s">
        <v>245</v>
      </c>
    </row>
    <row r="4147" spans="3:11" ht="13.5">
      <c r="C4147"/>
      <c r="K4147" s="52" t="s">
        <v>245</v>
      </c>
    </row>
    <row r="4148" spans="3:11" ht="13.5">
      <c r="C4148"/>
      <c r="K4148" s="52" t="s">
        <v>245</v>
      </c>
    </row>
    <row r="4149" spans="3:11" ht="13.5">
      <c r="C4149"/>
      <c r="K4149" s="52" t="s">
        <v>245</v>
      </c>
    </row>
    <row r="4150" spans="3:11" ht="13.5">
      <c r="C4150"/>
      <c r="K4150" s="52" t="s">
        <v>245</v>
      </c>
    </row>
    <row r="4151" spans="3:11" ht="13.5">
      <c r="C4151"/>
      <c r="K4151" s="52" t="s">
        <v>245</v>
      </c>
    </row>
    <row r="4152" spans="3:11" ht="13.5">
      <c r="C4152"/>
      <c r="K4152" s="52" t="s">
        <v>245</v>
      </c>
    </row>
    <row r="4153" spans="3:11" ht="13.5">
      <c r="C4153"/>
      <c r="K4153" s="52" t="s">
        <v>245</v>
      </c>
    </row>
    <row r="4154" spans="3:11" ht="13.5">
      <c r="C4154"/>
      <c r="K4154" s="52" t="s">
        <v>245</v>
      </c>
    </row>
    <row r="4155" spans="3:11" ht="13.5">
      <c r="C4155"/>
      <c r="K4155" s="52" t="s">
        <v>245</v>
      </c>
    </row>
    <row r="4156" spans="3:11" ht="13.5">
      <c r="C4156"/>
      <c r="K4156" s="52" t="s">
        <v>245</v>
      </c>
    </row>
    <row r="4157" spans="3:11" ht="13.5">
      <c r="C4157"/>
      <c r="K4157" s="52" t="s">
        <v>245</v>
      </c>
    </row>
    <row r="4158" spans="3:11" ht="13.5">
      <c r="C4158"/>
      <c r="K4158" s="52" t="s">
        <v>245</v>
      </c>
    </row>
    <row r="4159" spans="3:11" ht="13.5">
      <c r="C4159"/>
      <c r="K4159" s="52" t="s">
        <v>245</v>
      </c>
    </row>
    <row r="4160" spans="3:11" ht="13.5">
      <c r="C4160"/>
      <c r="K4160" s="52" t="s">
        <v>245</v>
      </c>
    </row>
    <row r="4161" spans="3:11" ht="13.5">
      <c r="C4161"/>
      <c r="K4161" s="52" t="s">
        <v>245</v>
      </c>
    </row>
    <row r="4162" spans="3:11" ht="13.5">
      <c r="C4162"/>
      <c r="K4162" s="52" t="s">
        <v>245</v>
      </c>
    </row>
    <row r="4163" spans="3:11" ht="13.5">
      <c r="C4163"/>
      <c r="K4163" s="52" t="s">
        <v>245</v>
      </c>
    </row>
    <row r="4164" spans="3:11" ht="13.5">
      <c r="C4164"/>
      <c r="K4164" s="52" t="s">
        <v>245</v>
      </c>
    </row>
    <row r="4165" spans="3:11" ht="13.5">
      <c r="C4165"/>
      <c r="K4165" s="52" t="s">
        <v>245</v>
      </c>
    </row>
    <row r="4166" spans="3:11" ht="13.5">
      <c r="C4166"/>
      <c r="K4166" s="52" t="s">
        <v>245</v>
      </c>
    </row>
    <row r="4167" spans="3:11" ht="13.5">
      <c r="C4167"/>
      <c r="K4167" s="52" t="s">
        <v>245</v>
      </c>
    </row>
    <row r="4168" spans="3:11" ht="13.5">
      <c r="C4168"/>
      <c r="K4168" s="52" t="s">
        <v>245</v>
      </c>
    </row>
    <row r="4169" spans="3:11" ht="13.5">
      <c r="C4169"/>
      <c r="K4169" s="52" t="s">
        <v>245</v>
      </c>
    </row>
    <row r="4170" spans="3:11" ht="13.5">
      <c r="C4170"/>
      <c r="K4170" s="52" t="s">
        <v>245</v>
      </c>
    </row>
    <row r="4171" spans="3:11" ht="13.5">
      <c r="C4171"/>
      <c r="K4171" s="52" t="s">
        <v>245</v>
      </c>
    </row>
    <row r="4172" spans="3:11" ht="13.5">
      <c r="C4172"/>
      <c r="K4172" s="52" t="s">
        <v>245</v>
      </c>
    </row>
    <row r="4173" spans="3:11" ht="13.5">
      <c r="C4173"/>
      <c r="K4173" s="52" t="s">
        <v>245</v>
      </c>
    </row>
    <row r="4174" spans="3:11" ht="13.5">
      <c r="C4174"/>
      <c r="K4174" s="52" t="s">
        <v>245</v>
      </c>
    </row>
    <row r="4175" spans="3:11" ht="13.5">
      <c r="C4175"/>
      <c r="K4175" s="52" t="s">
        <v>245</v>
      </c>
    </row>
    <row r="4176" spans="3:11" ht="13.5">
      <c r="C4176"/>
      <c r="K4176" s="52" t="s">
        <v>245</v>
      </c>
    </row>
    <row r="4177" spans="3:11" ht="13.5">
      <c r="C4177"/>
      <c r="K4177" s="52" t="s">
        <v>245</v>
      </c>
    </row>
    <row r="4178" spans="3:11" ht="13.5">
      <c r="C4178"/>
      <c r="K4178" s="52" t="s">
        <v>245</v>
      </c>
    </row>
    <row r="4179" spans="3:11" ht="13.5">
      <c r="C4179"/>
      <c r="K4179" s="52" t="s">
        <v>245</v>
      </c>
    </row>
    <row r="4180" spans="3:11" ht="13.5">
      <c r="C4180"/>
      <c r="K4180" s="52" t="s">
        <v>245</v>
      </c>
    </row>
    <row r="4181" spans="3:11" ht="13.5">
      <c r="C4181"/>
      <c r="K4181" s="52" t="s">
        <v>245</v>
      </c>
    </row>
    <row r="4182" spans="3:11" ht="13.5">
      <c r="C4182"/>
      <c r="K4182" s="52" t="s">
        <v>245</v>
      </c>
    </row>
    <row r="4183" spans="3:11" ht="13.5">
      <c r="C4183"/>
      <c r="K4183" s="52" t="s">
        <v>245</v>
      </c>
    </row>
    <row r="4184" spans="3:11" ht="13.5">
      <c r="C4184"/>
      <c r="K4184" s="52" t="s">
        <v>245</v>
      </c>
    </row>
    <row r="4185" spans="3:11" ht="13.5">
      <c r="C4185"/>
      <c r="K4185" s="52" t="s">
        <v>245</v>
      </c>
    </row>
    <row r="4186" spans="3:11" ht="13.5">
      <c r="C4186"/>
      <c r="K4186" s="52" t="s">
        <v>245</v>
      </c>
    </row>
    <row r="4187" spans="3:11" ht="13.5">
      <c r="C4187"/>
      <c r="K4187" s="52" t="s">
        <v>245</v>
      </c>
    </row>
    <row r="4188" spans="3:11" ht="13.5">
      <c r="C4188"/>
      <c r="K4188" s="52" t="s">
        <v>245</v>
      </c>
    </row>
    <row r="4189" spans="3:11" ht="13.5">
      <c r="C4189"/>
      <c r="K4189" s="52" t="s">
        <v>245</v>
      </c>
    </row>
    <row r="4190" spans="3:11" ht="13.5">
      <c r="C4190"/>
      <c r="K4190" s="52" t="s">
        <v>245</v>
      </c>
    </row>
    <row r="4191" spans="3:11" ht="13.5">
      <c r="C4191"/>
      <c r="K4191" s="52" t="s">
        <v>245</v>
      </c>
    </row>
    <row r="4192" spans="3:11" ht="13.5">
      <c r="C4192"/>
      <c r="K4192" s="52" t="s">
        <v>245</v>
      </c>
    </row>
    <row r="4193" spans="3:11" ht="13.5">
      <c r="C4193"/>
      <c r="K4193" s="52" t="s">
        <v>245</v>
      </c>
    </row>
    <row r="4194" spans="3:11" ht="13.5">
      <c r="C4194"/>
      <c r="K4194" s="52" t="s">
        <v>245</v>
      </c>
    </row>
    <row r="4195" spans="3:11" ht="13.5">
      <c r="C4195"/>
      <c r="K4195" s="52" t="s">
        <v>245</v>
      </c>
    </row>
    <row r="4196" spans="3:11" ht="13.5">
      <c r="C4196"/>
      <c r="K4196" s="52" t="s">
        <v>245</v>
      </c>
    </row>
    <row r="4197" spans="3:11" ht="13.5">
      <c r="C4197"/>
      <c r="K4197" s="52" t="s">
        <v>245</v>
      </c>
    </row>
    <row r="4198" spans="3:11" ht="13.5">
      <c r="C4198"/>
      <c r="K4198" s="52" t="s">
        <v>245</v>
      </c>
    </row>
    <row r="4199" spans="3:11" ht="13.5">
      <c r="C4199"/>
      <c r="K4199" s="52" t="s">
        <v>245</v>
      </c>
    </row>
    <row r="4200" spans="3:11" ht="13.5">
      <c r="C4200"/>
      <c r="K4200" s="52" t="s">
        <v>245</v>
      </c>
    </row>
    <row r="4201" spans="3:11" ht="13.5">
      <c r="C4201"/>
      <c r="K4201" s="52" t="s">
        <v>245</v>
      </c>
    </row>
    <row r="4202" spans="3:11" ht="13.5">
      <c r="C4202"/>
      <c r="K4202" s="52" t="s">
        <v>245</v>
      </c>
    </row>
    <row r="4203" spans="3:11" ht="13.5">
      <c r="C4203"/>
      <c r="K4203" s="52" t="s">
        <v>245</v>
      </c>
    </row>
    <row r="4204" spans="3:11" ht="13.5">
      <c r="C4204"/>
      <c r="K4204" s="52" t="s">
        <v>245</v>
      </c>
    </row>
    <row r="4205" spans="3:11" ht="13.5">
      <c r="C4205"/>
      <c r="K4205" s="52" t="s">
        <v>245</v>
      </c>
    </row>
    <row r="4206" spans="3:11" ht="13.5">
      <c r="C4206"/>
      <c r="K4206" s="52" t="s">
        <v>245</v>
      </c>
    </row>
    <row r="4207" spans="3:11" ht="13.5">
      <c r="C4207"/>
      <c r="K4207" s="52" t="s">
        <v>245</v>
      </c>
    </row>
    <row r="4208" spans="3:11" ht="13.5">
      <c r="C4208"/>
      <c r="K4208" s="52" t="s">
        <v>245</v>
      </c>
    </row>
    <row r="4209" spans="3:11" ht="13.5">
      <c r="C4209"/>
      <c r="K4209" s="52" t="s">
        <v>245</v>
      </c>
    </row>
    <row r="4210" spans="3:11" ht="13.5">
      <c r="C4210"/>
      <c r="K4210" s="52" t="s">
        <v>245</v>
      </c>
    </row>
    <row r="4211" spans="3:11" ht="13.5">
      <c r="C4211"/>
      <c r="K4211" s="52" t="s">
        <v>245</v>
      </c>
    </row>
    <row r="4212" spans="3:11" ht="13.5">
      <c r="C4212"/>
      <c r="K4212" s="52" t="s">
        <v>245</v>
      </c>
    </row>
    <row r="4213" spans="3:11" ht="13.5">
      <c r="C4213"/>
      <c r="K4213" s="52" t="s">
        <v>245</v>
      </c>
    </row>
    <row r="4214" spans="3:11" ht="13.5">
      <c r="C4214"/>
      <c r="K4214" s="52" t="s">
        <v>245</v>
      </c>
    </row>
    <row r="4215" spans="3:11" ht="13.5">
      <c r="C4215"/>
      <c r="K4215" s="52" t="s">
        <v>245</v>
      </c>
    </row>
    <row r="4216" spans="3:11" ht="13.5">
      <c r="C4216"/>
      <c r="K4216" s="52" t="s">
        <v>245</v>
      </c>
    </row>
    <row r="4217" spans="3:11" ht="13.5">
      <c r="C4217"/>
      <c r="K4217" s="52" t="s">
        <v>245</v>
      </c>
    </row>
    <row r="4218" spans="3:11" ht="13.5">
      <c r="C4218"/>
      <c r="K4218" s="52" t="s">
        <v>245</v>
      </c>
    </row>
    <row r="4219" spans="3:11" ht="13.5">
      <c r="C4219"/>
      <c r="K4219" s="52" t="s">
        <v>245</v>
      </c>
    </row>
    <row r="4220" spans="3:11" ht="13.5">
      <c r="C4220"/>
      <c r="K4220" s="52" t="s">
        <v>245</v>
      </c>
    </row>
    <row r="4221" spans="3:11" ht="13.5">
      <c r="C4221"/>
      <c r="K4221" s="52" t="s">
        <v>245</v>
      </c>
    </row>
    <row r="4222" spans="3:11" ht="13.5">
      <c r="C4222"/>
      <c r="K4222" s="52" t="s">
        <v>245</v>
      </c>
    </row>
    <row r="4223" spans="3:11" ht="13.5">
      <c r="C4223"/>
      <c r="K4223" s="52" t="s">
        <v>245</v>
      </c>
    </row>
    <row r="4224" spans="3:11" ht="13.5">
      <c r="C4224"/>
      <c r="K4224" s="52" t="s">
        <v>245</v>
      </c>
    </row>
    <row r="4225" spans="3:11" ht="13.5">
      <c r="C4225"/>
      <c r="K4225" s="52" t="s">
        <v>245</v>
      </c>
    </row>
    <row r="4226" spans="3:11" ht="13.5">
      <c r="C4226"/>
      <c r="K4226" s="52" t="s">
        <v>245</v>
      </c>
    </row>
    <row r="4227" spans="3:11" ht="13.5">
      <c r="C4227"/>
      <c r="K4227" s="52" t="s">
        <v>245</v>
      </c>
    </row>
    <row r="4228" spans="3:11" ht="13.5">
      <c r="C4228"/>
      <c r="K4228" s="52" t="s">
        <v>245</v>
      </c>
    </row>
    <row r="4229" spans="3:11" ht="13.5">
      <c r="C4229"/>
      <c r="K4229" s="52" t="s">
        <v>245</v>
      </c>
    </row>
    <row r="4230" spans="3:11" ht="13.5">
      <c r="C4230"/>
      <c r="K4230" s="52" t="s">
        <v>245</v>
      </c>
    </row>
    <row r="4231" spans="3:11" ht="13.5">
      <c r="C4231"/>
      <c r="K4231" s="52" t="s">
        <v>245</v>
      </c>
    </row>
    <row r="4232" spans="3:11" ht="13.5">
      <c r="C4232"/>
      <c r="K4232" s="52" t="s">
        <v>245</v>
      </c>
    </row>
    <row r="4233" spans="3:11" ht="13.5">
      <c r="C4233"/>
      <c r="K4233" s="52" t="s">
        <v>245</v>
      </c>
    </row>
    <row r="4234" spans="3:11" ht="13.5">
      <c r="C4234"/>
      <c r="K4234" s="52" t="s">
        <v>245</v>
      </c>
    </row>
    <row r="4235" spans="3:11" ht="13.5">
      <c r="C4235"/>
      <c r="K4235" s="52" t="s">
        <v>245</v>
      </c>
    </row>
    <row r="4236" spans="3:11" ht="13.5">
      <c r="C4236"/>
      <c r="K4236" s="52" t="s">
        <v>245</v>
      </c>
    </row>
    <row r="4237" spans="3:11" ht="13.5">
      <c r="C4237"/>
      <c r="K4237" s="52" t="s">
        <v>245</v>
      </c>
    </row>
    <row r="4238" spans="3:11" ht="13.5">
      <c r="C4238"/>
      <c r="K4238" s="52" t="s">
        <v>245</v>
      </c>
    </row>
    <row r="4239" spans="3:11" ht="13.5">
      <c r="C4239"/>
      <c r="K4239" s="52" t="s">
        <v>245</v>
      </c>
    </row>
    <row r="4240" spans="3:11" ht="13.5">
      <c r="C4240"/>
      <c r="K4240" s="52" t="s">
        <v>245</v>
      </c>
    </row>
    <row r="4241" spans="3:11" ht="13.5">
      <c r="C4241"/>
      <c r="K4241" s="52" t="s">
        <v>245</v>
      </c>
    </row>
    <row r="4242" spans="3:11" ht="13.5">
      <c r="C4242"/>
      <c r="K4242" s="52" t="s">
        <v>245</v>
      </c>
    </row>
    <row r="4243" spans="3:11" ht="13.5">
      <c r="C4243"/>
      <c r="K4243" s="52" t="s">
        <v>245</v>
      </c>
    </row>
    <row r="4244" spans="3:11" ht="13.5">
      <c r="C4244"/>
      <c r="K4244" s="52" t="s">
        <v>245</v>
      </c>
    </row>
    <row r="4245" spans="3:11" ht="13.5">
      <c r="C4245"/>
      <c r="K4245" s="52" t="s">
        <v>245</v>
      </c>
    </row>
    <row r="4246" spans="3:11" ht="13.5">
      <c r="C4246"/>
      <c r="K4246" s="52" t="s">
        <v>245</v>
      </c>
    </row>
    <row r="4247" spans="3:11" ht="13.5">
      <c r="C4247"/>
      <c r="K4247" s="52" t="s">
        <v>245</v>
      </c>
    </row>
    <row r="4248" spans="3:11" ht="13.5">
      <c r="C4248"/>
      <c r="K4248" s="52" t="s">
        <v>245</v>
      </c>
    </row>
    <row r="4249" spans="3:11" ht="13.5">
      <c r="C4249"/>
      <c r="K4249" s="52" t="s">
        <v>245</v>
      </c>
    </row>
    <row r="4250" spans="3:11" ht="13.5">
      <c r="C4250"/>
      <c r="K4250" s="52" t="s">
        <v>245</v>
      </c>
    </row>
    <row r="4251" spans="3:11" ht="13.5">
      <c r="C4251"/>
      <c r="K4251" s="52" t="s">
        <v>245</v>
      </c>
    </row>
    <row r="4252" spans="3:11" ht="13.5">
      <c r="C4252"/>
      <c r="K4252" s="52" t="s">
        <v>245</v>
      </c>
    </row>
    <row r="4253" spans="3:11" ht="13.5">
      <c r="C4253"/>
      <c r="K4253" s="52" t="s">
        <v>245</v>
      </c>
    </row>
    <row r="4254" spans="3:11" ht="13.5">
      <c r="C4254"/>
      <c r="K4254" s="52" t="s">
        <v>245</v>
      </c>
    </row>
    <row r="4255" spans="3:11" ht="13.5">
      <c r="C4255"/>
      <c r="K4255" s="52" t="s">
        <v>245</v>
      </c>
    </row>
    <row r="4256" spans="3:11" ht="13.5">
      <c r="C4256"/>
      <c r="K4256" s="52" t="s">
        <v>245</v>
      </c>
    </row>
    <row r="4257" spans="3:11" ht="13.5">
      <c r="C4257"/>
      <c r="K4257" s="52" t="s">
        <v>245</v>
      </c>
    </row>
    <row r="4258" spans="3:11" ht="13.5">
      <c r="C4258"/>
      <c r="K4258" s="52" t="s">
        <v>245</v>
      </c>
    </row>
    <row r="4259" spans="3:11" ht="13.5">
      <c r="C4259"/>
      <c r="K4259" s="52" t="s">
        <v>245</v>
      </c>
    </row>
    <row r="4260" spans="3:11" ht="13.5">
      <c r="C4260"/>
      <c r="K4260" s="52" t="s">
        <v>245</v>
      </c>
    </row>
    <row r="4261" spans="3:11" ht="13.5">
      <c r="C4261"/>
      <c r="K4261" s="52" t="s">
        <v>245</v>
      </c>
    </row>
    <row r="4262" spans="3:11" ht="13.5">
      <c r="C4262"/>
      <c r="K4262" s="52" t="s">
        <v>245</v>
      </c>
    </row>
    <row r="4263" spans="3:11" ht="13.5">
      <c r="C4263"/>
      <c r="K4263" s="52" t="s">
        <v>245</v>
      </c>
    </row>
    <row r="4264" spans="3:11" ht="13.5">
      <c r="C4264"/>
      <c r="K4264" s="52" t="s">
        <v>245</v>
      </c>
    </row>
    <row r="4265" spans="3:11" ht="13.5">
      <c r="C4265"/>
      <c r="K4265" s="52" t="s">
        <v>245</v>
      </c>
    </row>
    <row r="4266" spans="3:11" ht="13.5">
      <c r="C4266"/>
      <c r="K4266" s="52" t="s">
        <v>245</v>
      </c>
    </row>
    <row r="4267" spans="3:11" ht="13.5">
      <c r="C4267"/>
      <c r="K4267" s="52" t="s">
        <v>245</v>
      </c>
    </row>
    <row r="4268" spans="3:11" ht="13.5">
      <c r="C4268"/>
      <c r="K4268" s="52" t="s">
        <v>245</v>
      </c>
    </row>
    <row r="4269" spans="3:11" ht="13.5">
      <c r="C4269"/>
      <c r="K4269" s="52" t="s">
        <v>245</v>
      </c>
    </row>
    <row r="4270" spans="3:11" ht="13.5">
      <c r="C4270"/>
      <c r="K4270" s="52" t="s">
        <v>245</v>
      </c>
    </row>
    <row r="4271" spans="3:11" ht="13.5">
      <c r="C4271"/>
      <c r="K4271" s="52" t="s">
        <v>245</v>
      </c>
    </row>
    <row r="4272" spans="3:11" ht="13.5">
      <c r="C4272"/>
      <c r="K4272" s="52" t="s">
        <v>245</v>
      </c>
    </row>
    <row r="4273" spans="3:11" ht="13.5">
      <c r="C4273"/>
      <c r="K4273" s="52" t="s">
        <v>245</v>
      </c>
    </row>
    <row r="4274" spans="3:11" ht="13.5">
      <c r="C4274"/>
      <c r="K4274" s="52" t="s">
        <v>245</v>
      </c>
    </row>
    <row r="4275" spans="3:11" ht="13.5">
      <c r="C4275"/>
      <c r="K4275" s="52" t="s">
        <v>245</v>
      </c>
    </row>
    <row r="4276" spans="3:11" ht="13.5">
      <c r="C4276"/>
      <c r="K4276" s="52" t="s">
        <v>245</v>
      </c>
    </row>
    <row r="4277" spans="3:11" ht="13.5">
      <c r="C4277"/>
      <c r="K4277" s="52" t="s">
        <v>245</v>
      </c>
    </row>
    <row r="4278" spans="3:11" ht="13.5">
      <c r="C4278"/>
      <c r="K4278" s="52" t="s">
        <v>245</v>
      </c>
    </row>
    <row r="4279" spans="3:11" ht="13.5">
      <c r="C4279"/>
      <c r="K4279" s="52" t="s">
        <v>245</v>
      </c>
    </row>
    <row r="4280" spans="3:11" ht="13.5">
      <c r="C4280"/>
      <c r="K4280" s="52" t="s">
        <v>245</v>
      </c>
    </row>
    <row r="4281" spans="3:11" ht="13.5">
      <c r="C4281"/>
      <c r="K4281" s="52" t="s">
        <v>245</v>
      </c>
    </row>
    <row r="4282" spans="3:11" ht="13.5">
      <c r="C4282"/>
      <c r="K4282" s="52" t="s">
        <v>245</v>
      </c>
    </row>
    <row r="4283" spans="3:11" ht="13.5">
      <c r="C4283"/>
      <c r="K4283" s="52" t="s">
        <v>245</v>
      </c>
    </row>
    <row r="4284" spans="3:11" ht="13.5">
      <c r="C4284"/>
      <c r="K4284" s="52" t="s">
        <v>245</v>
      </c>
    </row>
    <row r="4285" spans="3:11" ht="13.5">
      <c r="C4285"/>
      <c r="K4285" s="52" t="s">
        <v>245</v>
      </c>
    </row>
    <row r="4286" spans="3:11" ht="13.5">
      <c r="C4286"/>
      <c r="K4286" s="52" t="s">
        <v>245</v>
      </c>
    </row>
    <row r="4287" spans="3:11" ht="13.5">
      <c r="C4287"/>
      <c r="K4287" s="52" t="s">
        <v>245</v>
      </c>
    </row>
    <row r="4288" spans="3:11" ht="13.5">
      <c r="C4288"/>
      <c r="K4288" s="52" t="s">
        <v>245</v>
      </c>
    </row>
    <row r="4289" spans="3:11" ht="13.5">
      <c r="C4289"/>
      <c r="K4289" s="52" t="s">
        <v>245</v>
      </c>
    </row>
    <row r="4290" spans="3:11" ht="13.5">
      <c r="C4290"/>
      <c r="K4290" s="52" t="s">
        <v>245</v>
      </c>
    </row>
    <row r="4291" spans="3:11" ht="13.5">
      <c r="C4291"/>
      <c r="K4291" s="52" t="s">
        <v>245</v>
      </c>
    </row>
    <row r="4292" spans="3:11" ht="13.5">
      <c r="C4292"/>
      <c r="K4292" s="52" t="s">
        <v>245</v>
      </c>
    </row>
    <row r="4293" spans="3:11" ht="13.5">
      <c r="C4293"/>
      <c r="K4293" s="52" t="s">
        <v>245</v>
      </c>
    </row>
    <row r="4294" spans="3:11" ht="13.5">
      <c r="C4294"/>
      <c r="K4294" s="52" t="s">
        <v>245</v>
      </c>
    </row>
    <row r="4295" spans="3:11" ht="13.5">
      <c r="C4295"/>
      <c r="K4295" s="52" t="s">
        <v>245</v>
      </c>
    </row>
    <row r="4296" spans="3:11" ht="13.5">
      <c r="C4296"/>
      <c r="K4296" s="52" t="s">
        <v>245</v>
      </c>
    </row>
    <row r="4297" spans="3:11" ht="13.5">
      <c r="C4297"/>
      <c r="K4297" s="52" t="s">
        <v>245</v>
      </c>
    </row>
    <row r="4298" spans="3:11" ht="13.5">
      <c r="C4298"/>
      <c r="K4298" s="52" t="s">
        <v>245</v>
      </c>
    </row>
    <row r="4299" spans="3:11" ht="13.5">
      <c r="C4299"/>
      <c r="K4299" s="52" t="s">
        <v>245</v>
      </c>
    </row>
    <row r="4300" spans="3:11" ht="13.5">
      <c r="C4300"/>
      <c r="K4300" s="52" t="s">
        <v>245</v>
      </c>
    </row>
    <row r="4301" spans="3:11" ht="13.5">
      <c r="C4301"/>
      <c r="K4301" s="52" t="s">
        <v>245</v>
      </c>
    </row>
    <row r="4302" spans="3:11" ht="13.5">
      <c r="C4302"/>
      <c r="K4302" s="52" t="s">
        <v>245</v>
      </c>
    </row>
    <row r="4303" spans="3:11" ht="13.5">
      <c r="C4303"/>
      <c r="K4303" s="52" t="s">
        <v>245</v>
      </c>
    </row>
    <row r="4304" spans="3:11" ht="13.5">
      <c r="C4304"/>
      <c r="K4304" s="52" t="s">
        <v>245</v>
      </c>
    </row>
    <row r="4305" spans="3:11" ht="13.5">
      <c r="C4305"/>
      <c r="K4305" s="52" t="s">
        <v>245</v>
      </c>
    </row>
    <row r="4306" spans="3:11" ht="13.5">
      <c r="C4306"/>
      <c r="K4306" s="52" t="s">
        <v>245</v>
      </c>
    </row>
    <row r="4307" spans="3:11" ht="13.5">
      <c r="C4307"/>
      <c r="K4307" s="52" t="s">
        <v>245</v>
      </c>
    </row>
    <row r="4308" spans="3:11" ht="13.5">
      <c r="C4308"/>
      <c r="K4308" s="52" t="s">
        <v>245</v>
      </c>
    </row>
    <row r="4309" spans="3:11" ht="13.5">
      <c r="C4309"/>
      <c r="K4309" s="52" t="s">
        <v>245</v>
      </c>
    </row>
    <row r="4310" spans="3:11" ht="13.5">
      <c r="C4310"/>
      <c r="K4310" s="52" t="s">
        <v>245</v>
      </c>
    </row>
    <row r="4311" spans="3:11" ht="13.5">
      <c r="C4311"/>
      <c r="K4311" s="52" t="s">
        <v>245</v>
      </c>
    </row>
    <row r="4312" spans="3:11" ht="13.5">
      <c r="C4312"/>
      <c r="K4312" s="52" t="s">
        <v>245</v>
      </c>
    </row>
    <row r="4313" spans="3:11" ht="13.5">
      <c r="C4313"/>
      <c r="K4313" s="52" t="s">
        <v>245</v>
      </c>
    </row>
    <row r="4314" spans="3:11" ht="13.5">
      <c r="C4314"/>
      <c r="K4314" s="52" t="s">
        <v>245</v>
      </c>
    </row>
    <row r="4315" spans="3:11" ht="13.5">
      <c r="C4315"/>
      <c r="K4315" s="52" t="s">
        <v>245</v>
      </c>
    </row>
    <row r="4316" spans="3:11" ht="13.5">
      <c r="C4316"/>
      <c r="K4316" s="52" t="s">
        <v>245</v>
      </c>
    </row>
    <row r="4317" spans="3:11" ht="13.5">
      <c r="C4317"/>
      <c r="K4317" s="52" t="s">
        <v>245</v>
      </c>
    </row>
    <row r="4318" spans="3:11" ht="13.5">
      <c r="C4318"/>
      <c r="K4318" s="52" t="s">
        <v>245</v>
      </c>
    </row>
    <row r="4319" spans="3:11" ht="13.5">
      <c r="C4319"/>
      <c r="K4319" s="52" t="s">
        <v>245</v>
      </c>
    </row>
    <row r="4320" spans="3:11" ht="13.5">
      <c r="C4320"/>
      <c r="K4320" s="52" t="s">
        <v>245</v>
      </c>
    </row>
    <row r="4321" spans="3:11" ht="13.5">
      <c r="C4321"/>
      <c r="K4321" s="52" t="s">
        <v>245</v>
      </c>
    </row>
    <row r="4322" spans="3:11" ht="13.5">
      <c r="C4322"/>
      <c r="K4322" s="52" t="s">
        <v>245</v>
      </c>
    </row>
    <row r="4323" spans="3:11" ht="13.5">
      <c r="C4323"/>
      <c r="K4323" s="52" t="s">
        <v>245</v>
      </c>
    </row>
    <row r="4324" spans="3:11" ht="13.5">
      <c r="C4324"/>
      <c r="K4324" s="52" t="s">
        <v>245</v>
      </c>
    </row>
    <row r="4325" spans="3:11" ht="13.5">
      <c r="C4325"/>
      <c r="K4325" s="52" t="s">
        <v>245</v>
      </c>
    </row>
    <row r="4326" spans="3:11" ht="13.5">
      <c r="C4326"/>
      <c r="K4326" s="52" t="s">
        <v>245</v>
      </c>
    </row>
    <row r="4327" spans="3:11" ht="13.5">
      <c r="C4327"/>
      <c r="K4327" s="52" t="s">
        <v>245</v>
      </c>
    </row>
    <row r="4328" spans="3:11" ht="13.5">
      <c r="C4328"/>
      <c r="K4328" s="52" t="s">
        <v>245</v>
      </c>
    </row>
    <row r="4329" spans="3:11" ht="13.5">
      <c r="C4329"/>
      <c r="K4329" s="52" t="s">
        <v>245</v>
      </c>
    </row>
    <row r="4330" spans="3:11" ht="13.5">
      <c r="C4330"/>
      <c r="K4330" s="52" t="s">
        <v>245</v>
      </c>
    </row>
    <row r="4331" spans="3:11" ht="13.5">
      <c r="C4331"/>
      <c r="K4331" s="52" t="s">
        <v>245</v>
      </c>
    </row>
    <row r="4332" spans="3:11" ht="13.5">
      <c r="C4332"/>
      <c r="K4332" s="52" t="s">
        <v>245</v>
      </c>
    </row>
    <row r="4333" spans="3:11" ht="13.5">
      <c r="C4333"/>
      <c r="K4333" s="52" t="s">
        <v>245</v>
      </c>
    </row>
    <row r="4334" spans="3:11" ht="13.5">
      <c r="C4334"/>
      <c r="K4334" s="52" t="s">
        <v>245</v>
      </c>
    </row>
    <row r="4335" spans="3:11" ht="13.5">
      <c r="C4335"/>
      <c r="K4335" s="52" t="s">
        <v>245</v>
      </c>
    </row>
    <row r="4336" spans="3:11" ht="13.5">
      <c r="C4336"/>
      <c r="K4336" s="52" t="s">
        <v>245</v>
      </c>
    </row>
    <row r="4337" spans="3:11" ht="13.5">
      <c r="C4337"/>
      <c r="K4337" s="52" t="s">
        <v>245</v>
      </c>
    </row>
    <row r="4338" spans="3:11" ht="13.5">
      <c r="C4338"/>
      <c r="K4338" s="52" t="s">
        <v>245</v>
      </c>
    </row>
    <row r="4339" spans="3:11" ht="13.5">
      <c r="C4339"/>
      <c r="K4339" s="52" t="s">
        <v>245</v>
      </c>
    </row>
    <row r="4340" spans="3:11" ht="13.5">
      <c r="C4340"/>
      <c r="K4340" s="52" t="s">
        <v>245</v>
      </c>
    </row>
    <row r="4341" spans="3:11" ht="13.5">
      <c r="C4341"/>
      <c r="K4341" s="52" t="s">
        <v>245</v>
      </c>
    </row>
    <row r="4342" spans="3:11" ht="13.5">
      <c r="C4342"/>
      <c r="K4342" s="52" t="s">
        <v>245</v>
      </c>
    </row>
    <row r="4343" spans="3:11" ht="13.5">
      <c r="C4343"/>
      <c r="K4343" s="52" t="s">
        <v>245</v>
      </c>
    </row>
    <row r="4344" spans="3:11" ht="13.5">
      <c r="C4344"/>
      <c r="K4344" s="52" t="s">
        <v>245</v>
      </c>
    </row>
    <row r="4345" spans="3:11" ht="13.5">
      <c r="C4345"/>
      <c r="K4345" s="52" t="s">
        <v>245</v>
      </c>
    </row>
    <row r="4346" spans="3:11" ht="13.5">
      <c r="C4346"/>
      <c r="K4346" s="52" t="s">
        <v>245</v>
      </c>
    </row>
    <row r="4347" spans="3:11" ht="13.5">
      <c r="C4347"/>
      <c r="K4347" s="52" t="s">
        <v>245</v>
      </c>
    </row>
    <row r="4348" spans="3:11" ht="13.5">
      <c r="C4348"/>
      <c r="K4348" s="52" t="s">
        <v>245</v>
      </c>
    </row>
    <row r="4349" spans="3:11" ht="13.5">
      <c r="C4349"/>
      <c r="K4349" s="52" t="s">
        <v>245</v>
      </c>
    </row>
    <row r="4350" spans="3:11" ht="13.5">
      <c r="C4350"/>
      <c r="K4350" s="52" t="s">
        <v>245</v>
      </c>
    </row>
    <row r="4351" spans="3:11" ht="13.5">
      <c r="C4351"/>
      <c r="K4351" s="52" t="s">
        <v>245</v>
      </c>
    </row>
    <row r="4352" spans="3:11" ht="13.5">
      <c r="C4352"/>
      <c r="K4352" s="52" t="s">
        <v>245</v>
      </c>
    </row>
    <row r="4353" spans="3:11" ht="13.5">
      <c r="C4353"/>
      <c r="K4353" s="52" t="s">
        <v>245</v>
      </c>
    </row>
    <row r="4354" spans="3:11" ht="13.5">
      <c r="C4354"/>
      <c r="K4354" s="52" t="s">
        <v>245</v>
      </c>
    </row>
    <row r="4355" spans="3:11" ht="13.5">
      <c r="C4355"/>
      <c r="K4355" s="52" t="s">
        <v>245</v>
      </c>
    </row>
    <row r="4356" spans="3:11" ht="13.5">
      <c r="C4356"/>
      <c r="K4356" s="52" t="s">
        <v>245</v>
      </c>
    </row>
    <row r="4357" spans="3:11" ht="13.5">
      <c r="C4357"/>
      <c r="K4357" s="52" t="s">
        <v>245</v>
      </c>
    </row>
    <row r="4358" spans="3:11" ht="13.5">
      <c r="C4358"/>
      <c r="K4358" s="52" t="s">
        <v>245</v>
      </c>
    </row>
    <row r="4359" spans="3:11" ht="13.5">
      <c r="C4359"/>
      <c r="K4359" s="52" t="s">
        <v>245</v>
      </c>
    </row>
    <row r="4360" spans="3:11" ht="13.5">
      <c r="C4360"/>
      <c r="K4360" s="52" t="s">
        <v>245</v>
      </c>
    </row>
    <row r="4361" spans="3:11" ht="13.5">
      <c r="C4361"/>
      <c r="K4361" s="52" t="s">
        <v>245</v>
      </c>
    </row>
    <row r="4362" spans="3:11" ht="13.5">
      <c r="C4362"/>
      <c r="K4362" s="52" t="s">
        <v>245</v>
      </c>
    </row>
    <row r="4363" spans="3:11" ht="13.5">
      <c r="C4363"/>
      <c r="K4363" s="52" t="s">
        <v>245</v>
      </c>
    </row>
    <row r="4364" spans="3:11" ht="13.5">
      <c r="C4364"/>
      <c r="K4364" s="52" t="s">
        <v>245</v>
      </c>
    </row>
    <row r="4365" spans="3:11" ht="13.5">
      <c r="C4365"/>
      <c r="K4365" s="52" t="s">
        <v>245</v>
      </c>
    </row>
    <row r="4366" spans="3:11" ht="13.5">
      <c r="C4366"/>
      <c r="K4366" s="52" t="s">
        <v>245</v>
      </c>
    </row>
    <row r="4367" spans="3:11" ht="13.5">
      <c r="C4367"/>
      <c r="K4367" s="52" t="s">
        <v>245</v>
      </c>
    </row>
    <row r="4368" spans="3:11" ht="13.5">
      <c r="C4368"/>
      <c r="K4368" s="52" t="s">
        <v>245</v>
      </c>
    </row>
    <row r="4369" spans="3:11" ht="13.5">
      <c r="C4369"/>
      <c r="K4369" s="52" t="s">
        <v>245</v>
      </c>
    </row>
    <row r="4370" spans="3:11" ht="13.5">
      <c r="C4370"/>
      <c r="K4370" s="52" t="s">
        <v>245</v>
      </c>
    </row>
    <row r="4371" spans="3:11" ht="13.5">
      <c r="C4371"/>
      <c r="K4371" s="52" t="s">
        <v>245</v>
      </c>
    </row>
    <row r="4372" spans="3:11" ht="13.5">
      <c r="C4372"/>
      <c r="K4372" s="52" t="s">
        <v>245</v>
      </c>
    </row>
    <row r="4373" spans="3:11" ht="13.5">
      <c r="C4373"/>
      <c r="K4373" s="52" t="s">
        <v>245</v>
      </c>
    </row>
    <row r="4374" spans="3:11" ht="13.5">
      <c r="C4374"/>
      <c r="K4374" s="52" t="s">
        <v>245</v>
      </c>
    </row>
    <row r="4375" spans="3:11" ht="13.5">
      <c r="C4375"/>
      <c r="K4375" s="52" t="s">
        <v>245</v>
      </c>
    </row>
    <row r="4376" spans="3:11" ht="13.5">
      <c r="C4376"/>
      <c r="K4376" s="52" t="s">
        <v>245</v>
      </c>
    </row>
    <row r="4377" spans="3:11" ht="13.5">
      <c r="C4377"/>
      <c r="K4377" s="52" t="s">
        <v>245</v>
      </c>
    </row>
    <row r="4378" spans="3:11" ht="13.5">
      <c r="C4378"/>
      <c r="K4378" s="52" t="s">
        <v>245</v>
      </c>
    </row>
    <row r="4379" spans="3:11" ht="13.5">
      <c r="C4379"/>
      <c r="K4379" s="52" t="s">
        <v>245</v>
      </c>
    </row>
    <row r="4380" spans="3:11" ht="13.5">
      <c r="C4380"/>
      <c r="K4380" s="52" t="s">
        <v>245</v>
      </c>
    </row>
    <row r="4381" spans="3:11" ht="13.5">
      <c r="C4381"/>
      <c r="K4381" s="52" t="s">
        <v>245</v>
      </c>
    </row>
    <row r="4382" spans="3:11" ht="13.5">
      <c r="C4382"/>
      <c r="K4382" s="52" t="s">
        <v>245</v>
      </c>
    </row>
    <row r="4383" spans="3:11" ht="13.5">
      <c r="C4383"/>
      <c r="K4383" s="52" t="s">
        <v>245</v>
      </c>
    </row>
    <row r="4384" spans="3:11" ht="13.5">
      <c r="C4384"/>
      <c r="K4384" s="52" t="s">
        <v>245</v>
      </c>
    </row>
    <row r="4385" spans="3:11" ht="13.5">
      <c r="C4385"/>
      <c r="K4385" s="52" t="s">
        <v>245</v>
      </c>
    </row>
    <row r="4386" spans="3:11" ht="13.5">
      <c r="C4386"/>
      <c r="K4386" s="52" t="s">
        <v>245</v>
      </c>
    </row>
    <row r="4387" spans="3:11" ht="13.5">
      <c r="C4387"/>
      <c r="K4387" s="52" t="s">
        <v>245</v>
      </c>
    </row>
    <row r="4388" spans="3:11" ht="13.5">
      <c r="C4388"/>
      <c r="K4388" s="52" t="s">
        <v>245</v>
      </c>
    </row>
    <row r="4389" spans="3:11" ht="13.5">
      <c r="C4389"/>
      <c r="K4389" s="52" t="s">
        <v>245</v>
      </c>
    </row>
    <row r="4390" spans="3:11" ht="13.5">
      <c r="C4390"/>
      <c r="K4390" s="52" t="s">
        <v>245</v>
      </c>
    </row>
    <row r="4391" spans="3:11" ht="13.5">
      <c r="C4391"/>
      <c r="K4391" s="52" t="s">
        <v>245</v>
      </c>
    </row>
    <row r="4392" spans="3:11" ht="13.5">
      <c r="C4392"/>
      <c r="K4392" s="52" t="s">
        <v>245</v>
      </c>
    </row>
    <row r="4393" spans="3:11" ht="13.5">
      <c r="C4393"/>
      <c r="K4393" s="52" t="s">
        <v>245</v>
      </c>
    </row>
    <row r="4394" spans="3:11" ht="13.5">
      <c r="C4394"/>
      <c r="K4394" s="52" t="s">
        <v>245</v>
      </c>
    </row>
    <row r="4395" spans="3:11" ht="13.5">
      <c r="C4395"/>
      <c r="K4395" s="52" t="s">
        <v>245</v>
      </c>
    </row>
    <row r="4396" spans="3:11" ht="13.5">
      <c r="C4396"/>
      <c r="K4396" s="52" t="s">
        <v>245</v>
      </c>
    </row>
    <row r="4397" spans="3:11" ht="13.5">
      <c r="C4397"/>
      <c r="K4397" s="52" t="s">
        <v>245</v>
      </c>
    </row>
    <row r="4398" spans="3:11" ht="13.5">
      <c r="C4398"/>
      <c r="K4398" s="52" t="s">
        <v>245</v>
      </c>
    </row>
    <row r="4399" spans="3:11" ht="13.5">
      <c r="C4399"/>
      <c r="K4399" s="52" t="s">
        <v>245</v>
      </c>
    </row>
    <row r="4400" spans="3:11" ht="13.5">
      <c r="C4400"/>
      <c r="K4400" s="52" t="s">
        <v>245</v>
      </c>
    </row>
    <row r="4401" spans="3:11" ht="13.5">
      <c r="C4401"/>
      <c r="K4401" s="52" t="s">
        <v>245</v>
      </c>
    </row>
    <row r="4402" spans="3:11" ht="13.5">
      <c r="C4402"/>
      <c r="K4402" s="52" t="s">
        <v>245</v>
      </c>
    </row>
    <row r="4403" spans="3:11" ht="13.5">
      <c r="C4403"/>
      <c r="K4403" s="52" t="s">
        <v>245</v>
      </c>
    </row>
    <row r="4404" spans="3:11" ht="13.5">
      <c r="C4404"/>
      <c r="K4404" s="52" t="s">
        <v>245</v>
      </c>
    </row>
    <row r="4405" spans="3:11" ht="13.5">
      <c r="C4405"/>
      <c r="K4405" s="52" t="s">
        <v>245</v>
      </c>
    </row>
    <row r="4406" spans="3:11" ht="13.5">
      <c r="C4406"/>
      <c r="K4406" s="52" t="s">
        <v>245</v>
      </c>
    </row>
    <row r="4407" spans="3:11" ht="13.5">
      <c r="C4407"/>
      <c r="K4407" s="52" t="s">
        <v>245</v>
      </c>
    </row>
    <row r="4408" spans="3:11" ht="13.5">
      <c r="C4408"/>
      <c r="K4408" s="52" t="s">
        <v>245</v>
      </c>
    </row>
    <row r="4409" spans="3:11" ht="13.5">
      <c r="C4409"/>
      <c r="K4409" s="52" t="s">
        <v>245</v>
      </c>
    </row>
    <row r="4410" spans="3:11" ht="13.5">
      <c r="C4410"/>
      <c r="K4410" s="52" t="s">
        <v>245</v>
      </c>
    </row>
    <row r="4411" spans="3:11" ht="13.5">
      <c r="C4411"/>
      <c r="K4411" s="52" t="s">
        <v>245</v>
      </c>
    </row>
    <row r="4412" spans="3:11" ht="13.5">
      <c r="C4412"/>
      <c r="K4412" s="52" t="s">
        <v>245</v>
      </c>
    </row>
    <row r="4413" spans="3:11" ht="13.5">
      <c r="C4413"/>
      <c r="K4413" s="52" t="s">
        <v>245</v>
      </c>
    </row>
    <row r="4414" spans="3:11" ht="13.5">
      <c r="C4414"/>
      <c r="K4414" s="52" t="s">
        <v>245</v>
      </c>
    </row>
    <row r="4415" spans="3:11" ht="13.5">
      <c r="C4415"/>
      <c r="K4415" s="52" t="s">
        <v>245</v>
      </c>
    </row>
    <row r="4416" spans="3:11" ht="13.5">
      <c r="C4416"/>
      <c r="K4416" s="52" t="s">
        <v>245</v>
      </c>
    </row>
    <row r="4417" spans="3:11" ht="13.5">
      <c r="C4417"/>
      <c r="K4417" s="52" t="s">
        <v>245</v>
      </c>
    </row>
    <row r="4418" spans="3:11" ht="13.5">
      <c r="C4418"/>
      <c r="K4418" s="52" t="s">
        <v>245</v>
      </c>
    </row>
    <row r="4419" spans="3:11" ht="13.5">
      <c r="C4419"/>
      <c r="K4419" s="52" t="s">
        <v>245</v>
      </c>
    </row>
    <row r="4420" spans="3:11" ht="13.5">
      <c r="C4420"/>
      <c r="K4420" s="52" t="s">
        <v>245</v>
      </c>
    </row>
    <row r="4421" spans="3:11" ht="13.5">
      <c r="C4421"/>
      <c r="K4421" s="52" t="s">
        <v>245</v>
      </c>
    </row>
    <row r="4422" spans="3:11" ht="13.5">
      <c r="C4422"/>
      <c r="K4422" s="52" t="s">
        <v>245</v>
      </c>
    </row>
    <row r="4423" spans="3:11" ht="13.5">
      <c r="C4423"/>
      <c r="K4423" s="52" t="s">
        <v>245</v>
      </c>
    </row>
    <row r="4424" spans="3:11" ht="13.5">
      <c r="C4424"/>
      <c r="K4424" s="52" t="s">
        <v>245</v>
      </c>
    </row>
    <row r="4425" spans="3:11" ht="13.5">
      <c r="C4425"/>
      <c r="K4425" s="52" t="s">
        <v>245</v>
      </c>
    </row>
    <row r="4426" spans="3:11" ht="13.5">
      <c r="C4426"/>
      <c r="K4426" s="52" t="s">
        <v>245</v>
      </c>
    </row>
    <row r="4427" spans="3:11" ht="13.5">
      <c r="C4427"/>
      <c r="K4427" s="52" t="s">
        <v>245</v>
      </c>
    </row>
    <row r="4428" spans="3:11" ht="13.5">
      <c r="C4428"/>
      <c r="K4428" s="52" t="s">
        <v>245</v>
      </c>
    </row>
    <row r="4429" spans="3:11" ht="13.5">
      <c r="C4429"/>
      <c r="K4429" s="52" t="s">
        <v>245</v>
      </c>
    </row>
    <row r="4430" spans="3:11" ht="13.5">
      <c r="C4430"/>
      <c r="K4430" s="52" t="s">
        <v>245</v>
      </c>
    </row>
    <row r="4431" spans="3:11" ht="13.5">
      <c r="C4431"/>
      <c r="K4431" s="52" t="s">
        <v>245</v>
      </c>
    </row>
    <row r="4432" spans="3:11" ht="13.5">
      <c r="C4432"/>
      <c r="K4432" s="52" t="s">
        <v>245</v>
      </c>
    </row>
    <row r="4433" spans="3:11" ht="13.5">
      <c r="C4433"/>
      <c r="K4433" s="52" t="s">
        <v>245</v>
      </c>
    </row>
    <row r="4434" spans="3:11" ht="13.5">
      <c r="C4434"/>
      <c r="K4434" s="52" t="s">
        <v>245</v>
      </c>
    </row>
    <row r="4435" spans="3:11" ht="13.5">
      <c r="C4435"/>
      <c r="K4435" s="52" t="s">
        <v>245</v>
      </c>
    </row>
    <row r="4436" spans="3:11" ht="13.5">
      <c r="C4436"/>
      <c r="K4436" s="52" t="s">
        <v>245</v>
      </c>
    </row>
    <row r="4437" spans="3:11" ht="13.5">
      <c r="K4437" s="52" t="s">
        <v>245</v>
      </c>
    </row>
    <row r="4438" spans="3:11" ht="13.5">
      <c r="K4438" s="52" t="s">
        <v>245</v>
      </c>
    </row>
    <row r="4439" spans="3:11" ht="13.5">
      <c r="K4439" s="52" t="s">
        <v>245</v>
      </c>
    </row>
    <row r="4440" spans="3:11" ht="13.5">
      <c r="K4440" s="52" t="s">
        <v>245</v>
      </c>
    </row>
    <row r="4441" spans="3:11" ht="13.5">
      <c r="K4441" s="52" t="s">
        <v>245</v>
      </c>
    </row>
    <row r="4442" spans="3:11" ht="13.5">
      <c r="K4442" s="52" t="s">
        <v>245</v>
      </c>
    </row>
    <row r="4443" spans="3:11" ht="13.5">
      <c r="K4443" s="52" t="s">
        <v>245</v>
      </c>
    </row>
    <row r="4444" spans="3:11" ht="13.5">
      <c r="K4444" s="52" t="s">
        <v>245</v>
      </c>
    </row>
    <row r="4445" spans="3:11" ht="13.5">
      <c r="K4445" s="52" t="s">
        <v>245</v>
      </c>
    </row>
    <row r="4446" spans="3:11" ht="13.5">
      <c r="K4446" s="52" t="s">
        <v>245</v>
      </c>
    </row>
    <row r="4447" spans="3:11" ht="13.5">
      <c r="K4447" s="52" t="s">
        <v>245</v>
      </c>
    </row>
    <row r="4448" spans="3:11" ht="13.5">
      <c r="K4448" s="52" t="s">
        <v>245</v>
      </c>
    </row>
    <row r="4449" spans="11:11" ht="13.5">
      <c r="K4449" s="52" t="s">
        <v>245</v>
      </c>
    </row>
    <row r="4450" spans="11:11" ht="13.5">
      <c r="K4450" s="52" t="s">
        <v>245</v>
      </c>
    </row>
    <row r="4451" spans="11:11" ht="13.5">
      <c r="K4451" s="52" t="s">
        <v>245</v>
      </c>
    </row>
    <row r="4452" spans="11:11" ht="13.5">
      <c r="K4452" s="52" t="s">
        <v>245</v>
      </c>
    </row>
    <row r="4453" spans="11:11" ht="13.5">
      <c r="K4453" s="52" t="s">
        <v>245</v>
      </c>
    </row>
    <row r="4454" spans="11:11" ht="13.5">
      <c r="K4454" s="52" t="s">
        <v>245</v>
      </c>
    </row>
    <row r="4455" spans="11:11" ht="13.5">
      <c r="K4455" s="52" t="s">
        <v>245</v>
      </c>
    </row>
    <row r="4456" spans="11:11" ht="13.5">
      <c r="K4456" s="52" t="s">
        <v>245</v>
      </c>
    </row>
    <row r="4457" spans="11:11" ht="13.5">
      <c r="K4457" s="52" t="s">
        <v>245</v>
      </c>
    </row>
    <row r="4458" spans="11:11" ht="13.5">
      <c r="K4458" s="52" t="s">
        <v>245</v>
      </c>
    </row>
    <row r="4459" spans="11:11" ht="13.5">
      <c r="K4459" s="52" t="s">
        <v>245</v>
      </c>
    </row>
    <row r="4460" spans="11:11" ht="13.5">
      <c r="K4460" s="52" t="s">
        <v>245</v>
      </c>
    </row>
    <row r="4461" spans="11:11" ht="13.5">
      <c r="K4461" s="52" t="s">
        <v>245</v>
      </c>
    </row>
    <row r="4462" spans="11:11" ht="13.5">
      <c r="K4462" s="52" t="s">
        <v>245</v>
      </c>
    </row>
    <row r="4463" spans="11:11" ht="13.5">
      <c r="K4463" s="52" t="s">
        <v>245</v>
      </c>
    </row>
    <row r="4464" spans="11:11" ht="13.5">
      <c r="K4464" s="52" t="s">
        <v>245</v>
      </c>
    </row>
    <row r="4465" spans="11:11" ht="13.5">
      <c r="K4465" s="52" t="s">
        <v>245</v>
      </c>
    </row>
    <row r="4466" spans="11:11" ht="13.5">
      <c r="K4466" s="52" t="s">
        <v>245</v>
      </c>
    </row>
    <row r="4467" spans="11:11" ht="13.5">
      <c r="K4467" s="52" t="s">
        <v>245</v>
      </c>
    </row>
    <row r="4468" spans="11:11" ht="13.5">
      <c r="K4468" s="52" t="s">
        <v>245</v>
      </c>
    </row>
    <row r="4469" spans="11:11" ht="13.5">
      <c r="K4469" s="52" t="s">
        <v>245</v>
      </c>
    </row>
    <row r="4470" spans="11:11" ht="13.5">
      <c r="K4470" s="52" t="s">
        <v>245</v>
      </c>
    </row>
    <row r="4471" spans="11:11" ht="13.5">
      <c r="K4471" s="52" t="s">
        <v>245</v>
      </c>
    </row>
    <row r="4472" spans="11:11" ht="13.5">
      <c r="K4472" s="52" t="s">
        <v>245</v>
      </c>
    </row>
    <row r="4473" spans="11:11" ht="13.5">
      <c r="K4473" s="52" t="s">
        <v>245</v>
      </c>
    </row>
    <row r="4474" spans="11:11" ht="13.5">
      <c r="K4474" s="52" t="s">
        <v>245</v>
      </c>
    </row>
    <row r="4475" spans="11:11" ht="13.5">
      <c r="K4475" s="52" t="s">
        <v>245</v>
      </c>
    </row>
    <row r="4476" spans="11:11" ht="13.5">
      <c r="K4476" s="52" t="s">
        <v>245</v>
      </c>
    </row>
    <row r="4477" spans="11:11" ht="13.5">
      <c r="K4477" s="52" t="s">
        <v>245</v>
      </c>
    </row>
    <row r="4478" spans="11:11" ht="13.5">
      <c r="K4478" s="52" t="s">
        <v>245</v>
      </c>
    </row>
    <row r="4479" spans="11:11" ht="13.5">
      <c r="K4479" s="52" t="s">
        <v>245</v>
      </c>
    </row>
    <row r="4480" spans="11:11" ht="13.5">
      <c r="K4480" s="52" t="s">
        <v>245</v>
      </c>
    </row>
    <row r="4481" spans="11:11" ht="13.5">
      <c r="K4481" s="52" t="s">
        <v>245</v>
      </c>
    </row>
    <row r="4482" spans="11:11" ht="13.5">
      <c r="K4482" s="52" t="s">
        <v>245</v>
      </c>
    </row>
    <row r="4483" spans="11:11" ht="13.5">
      <c r="K4483" s="52" t="s">
        <v>245</v>
      </c>
    </row>
    <row r="4484" spans="11:11" ht="13.5">
      <c r="K4484" s="52" t="s">
        <v>245</v>
      </c>
    </row>
    <row r="4485" spans="11:11" ht="13.5">
      <c r="K4485" s="52" t="s">
        <v>245</v>
      </c>
    </row>
    <row r="4486" spans="11:11" ht="13.5">
      <c r="K4486" s="52" t="s">
        <v>245</v>
      </c>
    </row>
    <row r="4487" spans="11:11" ht="13.5">
      <c r="K4487" s="52" t="s">
        <v>245</v>
      </c>
    </row>
    <row r="4488" spans="11:11" ht="13.5">
      <c r="K4488" s="52" t="s">
        <v>245</v>
      </c>
    </row>
    <row r="4489" spans="11:11" ht="13.5">
      <c r="K4489" s="52" t="s">
        <v>245</v>
      </c>
    </row>
    <row r="4490" spans="11:11" ht="13.5">
      <c r="K4490" s="52" t="s">
        <v>245</v>
      </c>
    </row>
    <row r="4491" spans="11:11" ht="13.5">
      <c r="K4491" s="52" t="s">
        <v>245</v>
      </c>
    </row>
    <row r="4492" spans="11:11" ht="13.5">
      <c r="K4492" s="52" t="s">
        <v>245</v>
      </c>
    </row>
    <row r="4493" spans="11:11" ht="13.5">
      <c r="K4493" s="52" t="s">
        <v>245</v>
      </c>
    </row>
    <row r="4494" spans="11:11" ht="13.5">
      <c r="K4494" s="52" t="s">
        <v>245</v>
      </c>
    </row>
    <row r="4495" spans="11:11" ht="13.5">
      <c r="K4495" s="52" t="s">
        <v>245</v>
      </c>
    </row>
    <row r="4496" spans="11:11" ht="13.5">
      <c r="K4496" s="52" t="s">
        <v>245</v>
      </c>
    </row>
    <row r="4497" spans="11:11" ht="13.5">
      <c r="K4497" s="52" t="s">
        <v>245</v>
      </c>
    </row>
    <row r="4498" spans="11:11" ht="13.5">
      <c r="K4498" s="52" t="s">
        <v>245</v>
      </c>
    </row>
    <row r="4499" spans="11:11" ht="13.5">
      <c r="K4499" s="52" t="s">
        <v>245</v>
      </c>
    </row>
    <row r="4500" spans="11:11" ht="13.5">
      <c r="K4500" s="52" t="s">
        <v>245</v>
      </c>
    </row>
    <row r="4501" spans="11:11" ht="13.5">
      <c r="K4501" s="52" t="s">
        <v>245</v>
      </c>
    </row>
    <row r="4502" spans="11:11" ht="13.5">
      <c r="K4502" s="52" t="s">
        <v>245</v>
      </c>
    </row>
    <row r="4503" spans="11:11" ht="13.5">
      <c r="K4503" s="52" t="s">
        <v>245</v>
      </c>
    </row>
    <row r="4504" spans="11:11" ht="13.5">
      <c r="K4504" s="52" t="s">
        <v>245</v>
      </c>
    </row>
    <row r="4505" spans="11:11" ht="13.5">
      <c r="K4505" s="52" t="s">
        <v>245</v>
      </c>
    </row>
    <row r="4506" spans="11:11" ht="13.5">
      <c r="K4506" s="52" t="s">
        <v>245</v>
      </c>
    </row>
    <row r="4507" spans="11:11" ht="13.5">
      <c r="K4507" s="52" t="s">
        <v>245</v>
      </c>
    </row>
    <row r="4508" spans="11:11" ht="13.5">
      <c r="K4508" s="52" t="s">
        <v>245</v>
      </c>
    </row>
    <row r="4509" spans="11:11" ht="13.5">
      <c r="K4509" s="52" t="s">
        <v>245</v>
      </c>
    </row>
    <row r="4510" spans="11:11" ht="13.5">
      <c r="K4510" s="52" t="s">
        <v>245</v>
      </c>
    </row>
    <row r="4511" spans="11:11" ht="13.5">
      <c r="K4511" s="52" t="s">
        <v>245</v>
      </c>
    </row>
    <row r="4512" spans="11:11" ht="13.5">
      <c r="K4512" s="52" t="s">
        <v>245</v>
      </c>
    </row>
    <row r="4513" spans="11:11" ht="13.5">
      <c r="K4513" s="52" t="s">
        <v>245</v>
      </c>
    </row>
    <row r="4514" spans="11:11" ht="13.5">
      <c r="K4514" s="52" t="s">
        <v>245</v>
      </c>
    </row>
    <row r="4515" spans="11:11" ht="13.5">
      <c r="K4515" s="52" t="s">
        <v>245</v>
      </c>
    </row>
    <row r="4516" spans="11:11" ht="13.5">
      <c r="K4516" s="52" t="s">
        <v>245</v>
      </c>
    </row>
    <row r="4517" spans="11:11" ht="13.5">
      <c r="K4517" s="52" t="s">
        <v>245</v>
      </c>
    </row>
    <row r="4518" spans="11:11" ht="13.5">
      <c r="K4518" s="52" t="s">
        <v>245</v>
      </c>
    </row>
    <row r="4519" spans="11:11" ht="13.5">
      <c r="K4519" s="52" t="s">
        <v>245</v>
      </c>
    </row>
    <row r="4520" spans="11:11" ht="13.5">
      <c r="K4520" s="52" t="s">
        <v>245</v>
      </c>
    </row>
    <row r="4521" spans="11:11" ht="13.5">
      <c r="K4521" s="52" t="s">
        <v>245</v>
      </c>
    </row>
    <row r="4522" spans="11:11" ht="13.5">
      <c r="K4522" s="52" t="s">
        <v>245</v>
      </c>
    </row>
    <row r="4523" spans="11:11" ht="13.5">
      <c r="K4523" s="52" t="s">
        <v>245</v>
      </c>
    </row>
    <row r="4524" spans="11:11" ht="13.5">
      <c r="K4524" s="52" t="s">
        <v>245</v>
      </c>
    </row>
    <row r="4525" spans="11:11" ht="13.5">
      <c r="K4525" s="52" t="s">
        <v>245</v>
      </c>
    </row>
    <row r="4526" spans="11:11" ht="13.5">
      <c r="K4526" s="52" t="s">
        <v>245</v>
      </c>
    </row>
    <row r="4527" spans="11:11" ht="13.5">
      <c r="K4527" s="52" t="s">
        <v>245</v>
      </c>
    </row>
    <row r="4528" spans="11:11" ht="13.5">
      <c r="K4528" s="52" t="s">
        <v>245</v>
      </c>
    </row>
    <row r="4529" spans="11:11" ht="13.5">
      <c r="K4529" s="52" t="s">
        <v>245</v>
      </c>
    </row>
    <row r="4530" spans="11:11" ht="13.5">
      <c r="K4530" s="52" t="s">
        <v>245</v>
      </c>
    </row>
    <row r="4531" spans="11:11" ht="13.5">
      <c r="K4531" s="52" t="s">
        <v>245</v>
      </c>
    </row>
    <row r="4532" spans="11:11" ht="13.5">
      <c r="K4532" s="52" t="s">
        <v>245</v>
      </c>
    </row>
    <row r="4533" spans="11:11" ht="13.5">
      <c r="K4533" s="52" t="s">
        <v>245</v>
      </c>
    </row>
    <row r="4534" spans="11:11" ht="13.5">
      <c r="K4534" s="52" t="s">
        <v>245</v>
      </c>
    </row>
    <row r="4535" spans="11:11" ht="13.5">
      <c r="K4535" s="52" t="s">
        <v>245</v>
      </c>
    </row>
    <row r="4536" spans="11:11" ht="13.5">
      <c r="K4536" s="52" t="s">
        <v>245</v>
      </c>
    </row>
    <row r="4537" spans="11:11" ht="13.5">
      <c r="K4537" s="52" t="s">
        <v>245</v>
      </c>
    </row>
    <row r="4538" spans="11:11" ht="13.5">
      <c r="K4538" s="52" t="s">
        <v>245</v>
      </c>
    </row>
    <row r="4539" spans="11:11" ht="13.5">
      <c r="K4539" s="52" t="s">
        <v>245</v>
      </c>
    </row>
    <row r="4540" spans="11:11" ht="13.5">
      <c r="K4540" s="52" t="s">
        <v>245</v>
      </c>
    </row>
    <row r="4541" spans="11:11" ht="13.5">
      <c r="K4541" s="52" t="s">
        <v>245</v>
      </c>
    </row>
    <row r="4542" spans="11:11" ht="13.5">
      <c r="K4542" s="52" t="s">
        <v>245</v>
      </c>
    </row>
    <row r="4543" spans="11:11" ht="13.5">
      <c r="K4543" s="52" t="s">
        <v>245</v>
      </c>
    </row>
    <row r="4544" spans="11:11" ht="13.5">
      <c r="K4544" s="52" t="s">
        <v>245</v>
      </c>
    </row>
    <row r="4545" spans="11:11" ht="13.5">
      <c r="K4545" s="52" t="s">
        <v>245</v>
      </c>
    </row>
    <row r="4546" spans="11:11" ht="13.5">
      <c r="K4546" s="52" t="s">
        <v>245</v>
      </c>
    </row>
    <row r="4547" spans="11:11" ht="13.5">
      <c r="K4547" s="52" t="s">
        <v>245</v>
      </c>
    </row>
    <row r="4548" spans="11:11" ht="13.5">
      <c r="K4548" s="52" t="s">
        <v>245</v>
      </c>
    </row>
    <row r="4549" spans="11:11" ht="13.5">
      <c r="K4549" s="52" t="s">
        <v>245</v>
      </c>
    </row>
    <row r="4550" spans="11:11" ht="13.5">
      <c r="K4550" s="52" t="s">
        <v>245</v>
      </c>
    </row>
    <row r="4551" spans="11:11" ht="13.5">
      <c r="K4551" s="52" t="s">
        <v>245</v>
      </c>
    </row>
    <row r="4552" spans="11:11" ht="13.5">
      <c r="K4552" s="52" t="s">
        <v>245</v>
      </c>
    </row>
    <row r="4553" spans="11:11" ht="13.5">
      <c r="K4553" s="52" t="s">
        <v>245</v>
      </c>
    </row>
    <row r="4554" spans="11:11" ht="13.5">
      <c r="K4554" s="52" t="s">
        <v>245</v>
      </c>
    </row>
    <row r="4555" spans="11:11" ht="13.5">
      <c r="K4555" s="52" t="s">
        <v>245</v>
      </c>
    </row>
    <row r="4556" spans="11:11" ht="13.5">
      <c r="K4556" s="52" t="s">
        <v>245</v>
      </c>
    </row>
    <row r="4557" spans="11:11" ht="13.5">
      <c r="K4557" s="52" t="s">
        <v>245</v>
      </c>
    </row>
    <row r="4558" spans="11:11" ht="13.5">
      <c r="K4558" s="52" t="s">
        <v>245</v>
      </c>
    </row>
    <row r="4559" spans="11:11" ht="13.5">
      <c r="K4559" s="52" t="s">
        <v>245</v>
      </c>
    </row>
    <row r="4560" spans="11:11" ht="13.5">
      <c r="K4560" s="52" t="s">
        <v>245</v>
      </c>
    </row>
    <row r="4561" spans="11:11" ht="13.5">
      <c r="K4561" s="52" t="s">
        <v>245</v>
      </c>
    </row>
    <row r="4562" spans="11:11" ht="13.5">
      <c r="K4562" s="52" t="s">
        <v>245</v>
      </c>
    </row>
    <row r="4563" spans="11:11" ht="13.5">
      <c r="K4563" s="52" t="s">
        <v>245</v>
      </c>
    </row>
    <row r="4564" spans="11:11" ht="13.5">
      <c r="K4564" s="52" t="s">
        <v>245</v>
      </c>
    </row>
    <row r="4565" spans="11:11" ht="13.5">
      <c r="K4565" s="52" t="s">
        <v>245</v>
      </c>
    </row>
    <row r="4566" spans="11:11" ht="13.5">
      <c r="K4566" s="52" t="s">
        <v>245</v>
      </c>
    </row>
    <row r="4567" spans="11:11" ht="13.5">
      <c r="K4567" s="52" t="s">
        <v>245</v>
      </c>
    </row>
    <row r="4568" spans="11:11" ht="13.5">
      <c r="K4568" s="52" t="s">
        <v>245</v>
      </c>
    </row>
    <row r="4569" spans="11:11" ht="13.5">
      <c r="K4569" s="52" t="s">
        <v>245</v>
      </c>
    </row>
    <row r="4570" spans="11:11" ht="13.5">
      <c r="K4570" s="52" t="s">
        <v>245</v>
      </c>
    </row>
    <row r="4571" spans="11:11" ht="13.5">
      <c r="K4571" s="52" t="s">
        <v>245</v>
      </c>
    </row>
    <row r="4572" spans="11:11" ht="13.5">
      <c r="K4572" s="52" t="s">
        <v>245</v>
      </c>
    </row>
    <row r="4573" spans="11:11" ht="13.5">
      <c r="K4573" s="52" t="s">
        <v>245</v>
      </c>
    </row>
    <row r="4574" spans="11:11" ht="13.5">
      <c r="K4574" s="52" t="s">
        <v>245</v>
      </c>
    </row>
    <row r="4575" spans="11:11" ht="13.5">
      <c r="K4575" s="52" t="s">
        <v>245</v>
      </c>
    </row>
    <row r="4576" spans="11:11" ht="13.5">
      <c r="K4576" s="52" t="s">
        <v>245</v>
      </c>
    </row>
    <row r="4577" spans="11:11" ht="13.5">
      <c r="K4577" s="52" t="s">
        <v>245</v>
      </c>
    </row>
    <row r="4578" spans="11:11" ht="13.5">
      <c r="K4578" s="52" t="s">
        <v>245</v>
      </c>
    </row>
    <row r="4579" spans="11:11" ht="13.5">
      <c r="K4579" s="52" t="s">
        <v>245</v>
      </c>
    </row>
    <row r="4580" spans="11:11" ht="13.5">
      <c r="K4580" s="52" t="s">
        <v>245</v>
      </c>
    </row>
    <row r="4581" spans="11:11" ht="13.5">
      <c r="K4581" s="52" t="s">
        <v>245</v>
      </c>
    </row>
    <row r="4582" spans="11:11" ht="13.5">
      <c r="K4582" s="52" t="s">
        <v>245</v>
      </c>
    </row>
    <row r="4583" spans="11:11" ht="13.5">
      <c r="K4583" s="52" t="s">
        <v>245</v>
      </c>
    </row>
    <row r="4584" spans="11:11" ht="13.5">
      <c r="K4584" s="52" t="s">
        <v>245</v>
      </c>
    </row>
    <row r="4585" spans="11:11" ht="13.5">
      <c r="K4585" s="52" t="s">
        <v>245</v>
      </c>
    </row>
    <row r="4586" spans="11:11" ht="13.5">
      <c r="K4586" s="52" t="s">
        <v>245</v>
      </c>
    </row>
    <row r="4587" spans="11:11" ht="13.5">
      <c r="K4587" s="52" t="s">
        <v>245</v>
      </c>
    </row>
    <row r="4588" spans="11:11" ht="13.5">
      <c r="K4588" s="52" t="s">
        <v>245</v>
      </c>
    </row>
    <row r="4589" spans="11:11" ht="13.5">
      <c r="K4589" s="52" t="s">
        <v>245</v>
      </c>
    </row>
    <row r="4590" spans="11:11" ht="13.5">
      <c r="K4590" s="52" t="s">
        <v>245</v>
      </c>
    </row>
    <row r="4591" spans="11:11" ht="13.5">
      <c r="K4591" s="52" t="s">
        <v>245</v>
      </c>
    </row>
    <row r="4592" spans="11:11" ht="13.5">
      <c r="K4592" s="52" t="s">
        <v>245</v>
      </c>
    </row>
    <row r="4593" spans="11:11" ht="13.5">
      <c r="K4593" s="52" t="s">
        <v>245</v>
      </c>
    </row>
    <row r="4594" spans="11:11" ht="13.5">
      <c r="K4594" s="52" t="s">
        <v>245</v>
      </c>
    </row>
    <row r="4595" spans="11:11" ht="13.5">
      <c r="K4595" s="52" t="s">
        <v>245</v>
      </c>
    </row>
    <row r="4596" spans="11:11" ht="13.5">
      <c r="K4596" s="52" t="s">
        <v>245</v>
      </c>
    </row>
    <row r="4597" spans="11:11" ht="13.5">
      <c r="K4597" s="52" t="s">
        <v>245</v>
      </c>
    </row>
    <row r="4598" spans="11:11" ht="13.5">
      <c r="K4598" s="52" t="s">
        <v>245</v>
      </c>
    </row>
    <row r="4599" spans="11:11" ht="13.5">
      <c r="K4599" s="52" t="s">
        <v>245</v>
      </c>
    </row>
    <row r="4600" spans="11:11" ht="13.5">
      <c r="K4600" s="52" t="s">
        <v>245</v>
      </c>
    </row>
    <row r="4601" spans="11:11" ht="13.5">
      <c r="K4601" s="52" t="s">
        <v>245</v>
      </c>
    </row>
    <row r="4602" spans="11:11" ht="13.5">
      <c r="K4602" s="52" t="s">
        <v>245</v>
      </c>
    </row>
    <row r="4603" spans="11:11" ht="13.5">
      <c r="K4603" s="52" t="s">
        <v>245</v>
      </c>
    </row>
    <row r="4604" spans="11:11" ht="13.5">
      <c r="K4604" s="52" t="s">
        <v>245</v>
      </c>
    </row>
    <row r="4605" spans="11:11" ht="13.5">
      <c r="K4605" s="52" t="s">
        <v>245</v>
      </c>
    </row>
    <row r="4606" spans="11:11" ht="13.5">
      <c r="K4606" s="52" t="s">
        <v>245</v>
      </c>
    </row>
    <row r="4607" spans="11:11" ht="13.5">
      <c r="K4607" s="52" t="s">
        <v>245</v>
      </c>
    </row>
    <row r="4608" spans="11:11" ht="13.5">
      <c r="K4608" s="52" t="s">
        <v>245</v>
      </c>
    </row>
    <row r="4609" spans="11:11" ht="13.5">
      <c r="K4609" s="52" t="s">
        <v>245</v>
      </c>
    </row>
    <row r="4610" spans="11:11" ht="13.5">
      <c r="K4610" s="52" t="s">
        <v>245</v>
      </c>
    </row>
    <row r="4611" spans="11:11" ht="13.5">
      <c r="K4611" s="52" t="s">
        <v>245</v>
      </c>
    </row>
    <row r="4612" spans="11:11" ht="13.5">
      <c r="K4612" s="52" t="s">
        <v>245</v>
      </c>
    </row>
    <row r="4613" spans="11:11" ht="13.5">
      <c r="K4613" s="52" t="s">
        <v>245</v>
      </c>
    </row>
    <row r="4614" spans="11:11" ht="13.5">
      <c r="K4614" s="52" t="s">
        <v>245</v>
      </c>
    </row>
    <row r="4615" spans="11:11" ht="13.5">
      <c r="K4615" s="52" t="s">
        <v>245</v>
      </c>
    </row>
    <row r="4616" spans="11:11" ht="13.5">
      <c r="K4616" s="52" t="s">
        <v>245</v>
      </c>
    </row>
    <row r="4617" spans="11:11" ht="13.5">
      <c r="K4617" s="52" t="s">
        <v>245</v>
      </c>
    </row>
    <row r="4618" spans="11:11" ht="13.5">
      <c r="K4618" s="52" t="s">
        <v>245</v>
      </c>
    </row>
    <row r="4619" spans="11:11" ht="13.5">
      <c r="K4619" s="52" t="s">
        <v>245</v>
      </c>
    </row>
    <row r="4620" spans="11:11" ht="13.5">
      <c r="K4620" s="52" t="s">
        <v>245</v>
      </c>
    </row>
    <row r="4621" spans="11:11" ht="13.5">
      <c r="K4621" s="52" t="s">
        <v>245</v>
      </c>
    </row>
    <row r="4622" spans="11:11" ht="13.5">
      <c r="K4622" s="52" t="s">
        <v>245</v>
      </c>
    </row>
    <row r="4623" spans="11:11" ht="13.5">
      <c r="K4623" s="52" t="s">
        <v>245</v>
      </c>
    </row>
    <row r="4624" spans="11:11" ht="13.5">
      <c r="K4624" s="52" t="s">
        <v>245</v>
      </c>
    </row>
    <row r="4625" spans="11:11" ht="13.5">
      <c r="K4625" s="52" t="s">
        <v>245</v>
      </c>
    </row>
    <row r="4626" spans="11:11" ht="13.5">
      <c r="K4626" s="52" t="s">
        <v>245</v>
      </c>
    </row>
    <row r="4627" spans="11:11" ht="13.5">
      <c r="K4627" s="52" t="s">
        <v>245</v>
      </c>
    </row>
    <row r="4628" spans="11:11" ht="13.5">
      <c r="K4628" s="52" t="s">
        <v>245</v>
      </c>
    </row>
    <row r="4629" spans="11:11" ht="13.5">
      <c r="K4629" s="52" t="s">
        <v>245</v>
      </c>
    </row>
    <row r="4630" spans="11:11" ht="13.5">
      <c r="K4630" s="52" t="s">
        <v>245</v>
      </c>
    </row>
    <row r="4631" spans="11:11" ht="13.5">
      <c r="K4631" s="52" t="s">
        <v>245</v>
      </c>
    </row>
    <row r="4632" spans="11:11" ht="13.5">
      <c r="K4632" s="52" t="s">
        <v>245</v>
      </c>
    </row>
    <row r="4633" spans="11:11" ht="13.5">
      <c r="K4633" s="52" t="s">
        <v>245</v>
      </c>
    </row>
    <row r="4634" spans="11:11" ht="13.5">
      <c r="K4634" s="52" t="s">
        <v>245</v>
      </c>
    </row>
    <row r="4635" spans="11:11" ht="13.5">
      <c r="K4635" s="52" t="s">
        <v>245</v>
      </c>
    </row>
    <row r="4636" spans="11:11" ht="13.5">
      <c r="K4636" s="52" t="s">
        <v>245</v>
      </c>
    </row>
    <row r="4637" spans="11:11" ht="13.5">
      <c r="K4637" s="52" t="s">
        <v>245</v>
      </c>
    </row>
    <row r="4638" spans="11:11" ht="13.5">
      <c r="K4638" s="52" t="s">
        <v>245</v>
      </c>
    </row>
    <row r="4639" spans="11:11" ht="13.5">
      <c r="K4639" s="52" t="s">
        <v>245</v>
      </c>
    </row>
    <row r="4640" spans="11:11" ht="13.5">
      <c r="K4640" s="52" t="s">
        <v>245</v>
      </c>
    </row>
    <row r="4641" spans="11:11" ht="13.5">
      <c r="K4641" s="52" t="s">
        <v>245</v>
      </c>
    </row>
    <row r="4642" spans="11:11" ht="13.5">
      <c r="K4642" s="52" t="s">
        <v>245</v>
      </c>
    </row>
    <row r="4643" spans="11:11" ht="13.5">
      <c r="K4643" s="52" t="s">
        <v>245</v>
      </c>
    </row>
    <row r="4644" spans="11:11" ht="13.5">
      <c r="K4644" s="52" t="s">
        <v>245</v>
      </c>
    </row>
    <row r="4645" spans="11:11" ht="13.5">
      <c r="K4645" s="52" t="s">
        <v>245</v>
      </c>
    </row>
    <row r="4646" spans="11:11" ht="13.5">
      <c r="K4646" s="52" t="s">
        <v>245</v>
      </c>
    </row>
    <row r="4647" spans="11:11" ht="13.5">
      <c r="K4647" s="52" t="s">
        <v>245</v>
      </c>
    </row>
    <row r="4648" spans="11:11" ht="13.5">
      <c r="K4648" s="52" t="s">
        <v>245</v>
      </c>
    </row>
    <row r="4649" spans="11:11" ht="13.5">
      <c r="K4649" s="52" t="s">
        <v>245</v>
      </c>
    </row>
    <row r="4650" spans="11:11" ht="13.5">
      <c r="K4650" s="52" t="s">
        <v>245</v>
      </c>
    </row>
    <row r="4651" spans="11:11" ht="13.5">
      <c r="K4651" s="52" t="s">
        <v>245</v>
      </c>
    </row>
    <row r="4652" spans="11:11" ht="13.5">
      <c r="K4652" s="52" t="s">
        <v>245</v>
      </c>
    </row>
    <row r="4653" spans="11:11" ht="13.5">
      <c r="K4653" s="52" t="s">
        <v>245</v>
      </c>
    </row>
    <row r="4654" spans="11:11" ht="13.5">
      <c r="K4654" s="52" t="s">
        <v>245</v>
      </c>
    </row>
    <row r="4655" spans="11:11" ht="13.5">
      <c r="K4655" s="52" t="s">
        <v>245</v>
      </c>
    </row>
    <row r="4656" spans="11:11" ht="13.5">
      <c r="K4656" s="52" t="s">
        <v>245</v>
      </c>
    </row>
    <row r="4657" spans="11:11" ht="13.5">
      <c r="K4657" s="52" t="s">
        <v>245</v>
      </c>
    </row>
    <row r="4658" spans="11:11" ht="13.5">
      <c r="K4658" s="52" t="s">
        <v>245</v>
      </c>
    </row>
    <row r="4659" spans="11:11" ht="13.5">
      <c r="K4659" s="52" t="s">
        <v>245</v>
      </c>
    </row>
    <row r="4660" spans="11:11" ht="13.5">
      <c r="K4660" s="52" t="s">
        <v>245</v>
      </c>
    </row>
    <row r="4661" spans="11:11" ht="13.5">
      <c r="K4661" s="52" t="s">
        <v>245</v>
      </c>
    </row>
    <row r="4662" spans="11:11" ht="13.5">
      <c r="K4662" s="52" t="s">
        <v>245</v>
      </c>
    </row>
    <row r="4663" spans="11:11" ht="13.5">
      <c r="K4663" s="52" t="s">
        <v>245</v>
      </c>
    </row>
    <row r="4664" spans="11:11" ht="13.5">
      <c r="K4664" s="52" t="s">
        <v>245</v>
      </c>
    </row>
    <row r="4665" spans="11:11" ht="13.5">
      <c r="K4665" s="52" t="s">
        <v>245</v>
      </c>
    </row>
    <row r="4666" spans="11:11" ht="13.5">
      <c r="K4666" s="52" t="s">
        <v>245</v>
      </c>
    </row>
    <row r="4667" spans="11:11" ht="13.5">
      <c r="K4667" s="52" t="s">
        <v>245</v>
      </c>
    </row>
    <row r="4668" spans="11:11" ht="13.5">
      <c r="K4668" s="52" t="s">
        <v>245</v>
      </c>
    </row>
    <row r="4669" spans="11:11" ht="13.5">
      <c r="K4669" s="52" t="s">
        <v>245</v>
      </c>
    </row>
    <row r="4670" spans="11:11" ht="13.5">
      <c r="K4670" s="52" t="s">
        <v>245</v>
      </c>
    </row>
    <row r="4671" spans="11:11" ht="13.5">
      <c r="K4671" s="52" t="s">
        <v>245</v>
      </c>
    </row>
    <row r="4672" spans="11:11" ht="13.5">
      <c r="K4672" s="52" t="s">
        <v>245</v>
      </c>
    </row>
    <row r="4673" spans="11:11" ht="13.5">
      <c r="K4673" s="52" t="s">
        <v>245</v>
      </c>
    </row>
    <row r="4674" spans="11:11" ht="13.5">
      <c r="K4674" s="52" t="s">
        <v>245</v>
      </c>
    </row>
    <row r="4675" spans="11:11" ht="13.5">
      <c r="K4675" s="52" t="s">
        <v>245</v>
      </c>
    </row>
    <row r="4676" spans="11:11" ht="13.5">
      <c r="K4676" s="52" t="s">
        <v>245</v>
      </c>
    </row>
    <row r="4677" spans="11:11" ht="13.5">
      <c r="K4677" s="52" t="s">
        <v>245</v>
      </c>
    </row>
    <row r="4678" spans="11:11" ht="13.5">
      <c r="K4678" s="52" t="s">
        <v>245</v>
      </c>
    </row>
    <row r="4679" spans="11:11" ht="13.5">
      <c r="K4679" s="52" t="s">
        <v>245</v>
      </c>
    </row>
    <row r="4680" spans="11:11" ht="13.5">
      <c r="K4680" s="52" t="s">
        <v>245</v>
      </c>
    </row>
    <row r="4681" spans="11:11" ht="13.5">
      <c r="K4681" s="52" t="s">
        <v>245</v>
      </c>
    </row>
    <row r="4682" spans="11:11" ht="13.5">
      <c r="K4682" s="52" t="s">
        <v>245</v>
      </c>
    </row>
    <row r="4683" spans="11:11" ht="13.5">
      <c r="K4683" s="52" t="s">
        <v>245</v>
      </c>
    </row>
    <row r="4684" spans="11:11" ht="13.5">
      <c r="K4684" s="52" t="s">
        <v>245</v>
      </c>
    </row>
    <row r="4685" spans="11:11" ht="13.5">
      <c r="K4685" s="52" t="s">
        <v>245</v>
      </c>
    </row>
    <row r="4686" spans="11:11" ht="13.5">
      <c r="K4686" s="52" t="s">
        <v>245</v>
      </c>
    </row>
    <row r="4687" spans="11:11" ht="13.5">
      <c r="K4687" s="52" t="s">
        <v>245</v>
      </c>
    </row>
    <row r="4688" spans="11:11" ht="13.5">
      <c r="K4688" s="52" t="s">
        <v>245</v>
      </c>
    </row>
    <row r="4689" spans="11:11" ht="13.5">
      <c r="K4689" s="52" t="s">
        <v>245</v>
      </c>
    </row>
    <row r="4690" spans="11:11" ht="13.5">
      <c r="K4690" s="52" t="s">
        <v>245</v>
      </c>
    </row>
    <row r="4691" spans="11:11" ht="13.5">
      <c r="K4691" s="52" t="s">
        <v>245</v>
      </c>
    </row>
    <row r="4692" spans="11:11" ht="13.5">
      <c r="K4692" s="52" t="s">
        <v>245</v>
      </c>
    </row>
    <row r="4693" spans="11:11" ht="13.5">
      <c r="K4693" s="52" t="s">
        <v>245</v>
      </c>
    </row>
    <row r="4694" spans="11:11" ht="13.5">
      <c r="K4694" s="52" t="s">
        <v>245</v>
      </c>
    </row>
    <row r="4695" spans="11:11" ht="13.5">
      <c r="K4695" s="52" t="s">
        <v>245</v>
      </c>
    </row>
    <row r="4696" spans="11:11" ht="13.5">
      <c r="K4696" s="52" t="s">
        <v>245</v>
      </c>
    </row>
    <row r="4697" spans="11:11" ht="13.5">
      <c r="K4697" s="52" t="s">
        <v>245</v>
      </c>
    </row>
    <row r="4698" spans="11:11" ht="13.5">
      <c r="K4698" s="52" t="s">
        <v>245</v>
      </c>
    </row>
    <row r="4699" spans="11:11" ht="13.5">
      <c r="K4699" s="52" t="s">
        <v>245</v>
      </c>
    </row>
    <row r="4700" spans="11:11" ht="13.5">
      <c r="K4700" s="52" t="s">
        <v>245</v>
      </c>
    </row>
    <row r="4701" spans="11:11" ht="13.5">
      <c r="K4701" s="52" t="s">
        <v>245</v>
      </c>
    </row>
    <row r="4702" spans="11:11" ht="13.5">
      <c r="K4702" s="52" t="s">
        <v>245</v>
      </c>
    </row>
    <row r="4703" spans="11:11" ht="13.5">
      <c r="K4703" s="52" t="s">
        <v>245</v>
      </c>
    </row>
    <row r="4704" spans="11:11" ht="13.5">
      <c r="K4704" s="52" t="s">
        <v>245</v>
      </c>
    </row>
    <row r="4705" spans="11:11" ht="13.5">
      <c r="K4705" s="52" t="s">
        <v>245</v>
      </c>
    </row>
    <row r="4706" spans="11:11" ht="13.5">
      <c r="K4706" s="52" t="s">
        <v>245</v>
      </c>
    </row>
    <row r="4707" spans="11:11" ht="13.5">
      <c r="K4707" s="52" t="s">
        <v>245</v>
      </c>
    </row>
    <row r="4708" spans="11:11" ht="13.5">
      <c r="K4708" s="52" t="s">
        <v>245</v>
      </c>
    </row>
    <row r="4709" spans="11:11" ht="13.5">
      <c r="K4709" s="52" t="s">
        <v>245</v>
      </c>
    </row>
    <row r="4710" spans="11:11" ht="13.5">
      <c r="K4710" s="52" t="s">
        <v>245</v>
      </c>
    </row>
    <row r="4711" spans="11:11" ht="13.5">
      <c r="K4711" s="52" t="s">
        <v>245</v>
      </c>
    </row>
    <row r="4712" spans="11:11" ht="13.5">
      <c r="K4712" s="52" t="s">
        <v>245</v>
      </c>
    </row>
    <row r="4713" spans="11:11" ht="13.5">
      <c r="K4713" s="52" t="s">
        <v>245</v>
      </c>
    </row>
    <row r="4714" spans="11:11" ht="13.5">
      <c r="K4714" s="52" t="s">
        <v>245</v>
      </c>
    </row>
    <row r="4715" spans="11:11" ht="13.5">
      <c r="K4715" s="52" t="s">
        <v>245</v>
      </c>
    </row>
    <row r="4716" spans="11:11" ht="13.5">
      <c r="K4716" s="52" t="s">
        <v>245</v>
      </c>
    </row>
    <row r="4717" spans="11:11" ht="13.5">
      <c r="K4717" s="52" t="s">
        <v>245</v>
      </c>
    </row>
    <row r="4718" spans="11:11" ht="13.5">
      <c r="K4718" s="52" t="s">
        <v>245</v>
      </c>
    </row>
    <row r="4719" spans="11:11" ht="13.5">
      <c r="K4719" s="52" t="s">
        <v>245</v>
      </c>
    </row>
    <row r="4720" spans="11:11" ht="13.5">
      <c r="K4720" s="52" t="s">
        <v>245</v>
      </c>
    </row>
    <row r="4721" spans="11:11" ht="13.5">
      <c r="K4721" s="52" t="s">
        <v>245</v>
      </c>
    </row>
    <row r="4722" spans="11:11" ht="13.5">
      <c r="K4722" s="52" t="s">
        <v>245</v>
      </c>
    </row>
    <row r="4723" spans="11:11" ht="13.5">
      <c r="K4723" s="52" t="s">
        <v>245</v>
      </c>
    </row>
    <row r="4724" spans="11:11" ht="13.5">
      <c r="K4724" s="52" t="s">
        <v>245</v>
      </c>
    </row>
    <row r="4725" spans="11:11" ht="13.5">
      <c r="K4725" s="52" t="s">
        <v>245</v>
      </c>
    </row>
    <row r="4726" spans="11:11" ht="13.5">
      <c r="K4726" s="52" t="s">
        <v>245</v>
      </c>
    </row>
    <row r="4727" spans="11:11" ht="13.5">
      <c r="K4727" s="52" t="s">
        <v>245</v>
      </c>
    </row>
    <row r="4728" spans="11:11" ht="13.5">
      <c r="K4728" s="52" t="s">
        <v>245</v>
      </c>
    </row>
    <row r="4729" spans="11:11" ht="13.5">
      <c r="K4729" s="52" t="s">
        <v>245</v>
      </c>
    </row>
    <row r="4730" spans="11:11" ht="13.5">
      <c r="K4730" s="52" t="s">
        <v>245</v>
      </c>
    </row>
    <row r="4731" spans="11:11" ht="13.5">
      <c r="K4731" s="52" t="s">
        <v>245</v>
      </c>
    </row>
    <row r="4732" spans="11:11" ht="13.5">
      <c r="K4732" s="52" t="s">
        <v>245</v>
      </c>
    </row>
    <row r="4733" spans="11:11" ht="13.5">
      <c r="K4733" s="52" t="s">
        <v>245</v>
      </c>
    </row>
    <row r="4734" spans="11:11" ht="13.5">
      <c r="K4734" s="52" t="s">
        <v>245</v>
      </c>
    </row>
    <row r="4735" spans="11:11" ht="13.5">
      <c r="K4735" s="52" t="s">
        <v>245</v>
      </c>
    </row>
    <row r="4736" spans="11:11" ht="13.5">
      <c r="K4736" s="52" t="s">
        <v>245</v>
      </c>
    </row>
    <row r="4737" spans="11:11" ht="13.5">
      <c r="K4737" s="52" t="s">
        <v>245</v>
      </c>
    </row>
    <row r="4738" spans="11:11" ht="13.5">
      <c r="K4738" s="52" t="s">
        <v>245</v>
      </c>
    </row>
    <row r="4739" spans="11:11" ht="13.5">
      <c r="K4739" s="52" t="s">
        <v>245</v>
      </c>
    </row>
    <row r="4740" spans="11:11" ht="13.5">
      <c r="K4740" s="52" t="s">
        <v>245</v>
      </c>
    </row>
    <row r="4741" spans="11:11" ht="13.5">
      <c r="K4741" s="52" t="s">
        <v>245</v>
      </c>
    </row>
    <row r="4742" spans="11:11" ht="13.5">
      <c r="K4742" s="52" t="s">
        <v>245</v>
      </c>
    </row>
    <row r="4743" spans="11:11" ht="13.5">
      <c r="K4743" s="52" t="s">
        <v>245</v>
      </c>
    </row>
    <row r="4744" spans="11:11" ht="13.5">
      <c r="K4744" s="52" t="s">
        <v>245</v>
      </c>
    </row>
    <row r="4745" spans="11:11" ht="13.5">
      <c r="K4745" s="52" t="s">
        <v>245</v>
      </c>
    </row>
    <row r="4746" spans="11:11" ht="13.5">
      <c r="K4746" s="52" t="s">
        <v>245</v>
      </c>
    </row>
    <row r="4747" spans="11:11" ht="13.5">
      <c r="K4747" s="52" t="s">
        <v>245</v>
      </c>
    </row>
    <row r="4748" spans="11:11" ht="13.5">
      <c r="K4748" s="52" t="s">
        <v>245</v>
      </c>
    </row>
    <row r="4749" spans="11:11" ht="13.5">
      <c r="K4749" s="52" t="s">
        <v>245</v>
      </c>
    </row>
    <row r="4750" spans="11:11" ht="13.5">
      <c r="K4750" s="52" t="s">
        <v>245</v>
      </c>
    </row>
    <row r="4751" spans="11:11" ht="13.5">
      <c r="K4751" s="52" t="s">
        <v>245</v>
      </c>
    </row>
    <row r="4752" spans="11:11" ht="13.5">
      <c r="K4752" s="52" t="s">
        <v>245</v>
      </c>
    </row>
    <row r="4753" spans="11:11" ht="13.5">
      <c r="K4753" s="52" t="s">
        <v>245</v>
      </c>
    </row>
    <row r="4754" spans="11:11" ht="13.5">
      <c r="K4754" s="52" t="s">
        <v>245</v>
      </c>
    </row>
    <row r="4755" spans="11:11" ht="13.5">
      <c r="K4755" s="52" t="s">
        <v>245</v>
      </c>
    </row>
    <row r="4756" spans="11:11" ht="13.5">
      <c r="K4756" s="52" t="s">
        <v>245</v>
      </c>
    </row>
    <row r="4757" spans="11:11" ht="13.5">
      <c r="K4757" s="52" t="s">
        <v>245</v>
      </c>
    </row>
    <row r="4758" spans="11:11" ht="13.5">
      <c r="K4758" s="52" t="s">
        <v>245</v>
      </c>
    </row>
    <row r="4759" spans="11:11" ht="13.5">
      <c r="K4759" s="52" t="s">
        <v>245</v>
      </c>
    </row>
    <row r="4760" spans="11:11" ht="13.5">
      <c r="K4760" s="52" t="s">
        <v>245</v>
      </c>
    </row>
    <row r="4761" spans="11:11" ht="13.5">
      <c r="K4761" s="52" t="s">
        <v>245</v>
      </c>
    </row>
    <row r="4762" spans="11:11" ht="13.5">
      <c r="K4762" s="52" t="s">
        <v>245</v>
      </c>
    </row>
    <row r="4763" spans="11:11" ht="13.5">
      <c r="K4763" s="52" t="s">
        <v>245</v>
      </c>
    </row>
    <row r="4764" spans="11:11" ht="13.5">
      <c r="K4764" s="52" t="s">
        <v>245</v>
      </c>
    </row>
    <row r="4765" spans="11:11" ht="13.5">
      <c r="K4765" s="52" t="s">
        <v>245</v>
      </c>
    </row>
    <row r="4766" spans="11:11" ht="13.5">
      <c r="K4766" s="52" t="s">
        <v>245</v>
      </c>
    </row>
    <row r="4767" spans="11:11" ht="13.5">
      <c r="K4767" s="52" t="s">
        <v>245</v>
      </c>
    </row>
    <row r="4768" spans="11:11" ht="13.5">
      <c r="K4768" s="52" t="s">
        <v>245</v>
      </c>
    </row>
    <row r="4769" spans="11:11" ht="13.5">
      <c r="K4769" s="52" t="s">
        <v>245</v>
      </c>
    </row>
    <row r="4770" spans="11:11" ht="13.5">
      <c r="K4770" s="52" t="s">
        <v>245</v>
      </c>
    </row>
    <row r="4771" spans="11:11" ht="13.5">
      <c r="K4771" s="52" t="s">
        <v>245</v>
      </c>
    </row>
    <row r="4772" spans="11:11" ht="13.5">
      <c r="K4772" s="52" t="s">
        <v>245</v>
      </c>
    </row>
    <row r="4773" spans="11:11" ht="13.5">
      <c r="K4773" s="52" t="s">
        <v>245</v>
      </c>
    </row>
    <row r="4774" spans="11:11" ht="13.5">
      <c r="K4774" s="52" t="s">
        <v>245</v>
      </c>
    </row>
    <row r="4775" spans="11:11" ht="13.5">
      <c r="K4775" s="52" t="s">
        <v>245</v>
      </c>
    </row>
    <row r="4776" spans="11:11" ht="13.5">
      <c r="K4776" s="52" t="s">
        <v>245</v>
      </c>
    </row>
    <row r="4777" spans="11:11" ht="13.5">
      <c r="K4777" s="52" t="s">
        <v>245</v>
      </c>
    </row>
    <row r="4778" spans="11:11" ht="13.5">
      <c r="K4778" s="52" t="s">
        <v>245</v>
      </c>
    </row>
    <row r="4779" spans="11:11" ht="13.5">
      <c r="K4779" s="52" t="s">
        <v>245</v>
      </c>
    </row>
    <row r="4780" spans="11:11" ht="13.5">
      <c r="K4780" s="52" t="s">
        <v>245</v>
      </c>
    </row>
    <row r="4781" spans="11:11" ht="13.5">
      <c r="K4781" s="52" t="s">
        <v>245</v>
      </c>
    </row>
    <row r="4782" spans="11:11" ht="13.5">
      <c r="K4782" s="52" t="s">
        <v>245</v>
      </c>
    </row>
    <row r="4783" spans="11:11" ht="13.5">
      <c r="K4783" s="52" t="s">
        <v>245</v>
      </c>
    </row>
    <row r="4784" spans="11:11" ht="13.5">
      <c r="K4784" s="52" t="s">
        <v>245</v>
      </c>
    </row>
    <row r="4785" spans="11:11" ht="13.5">
      <c r="K4785" s="52" t="s">
        <v>245</v>
      </c>
    </row>
    <row r="4786" spans="11:11" ht="13.5">
      <c r="K4786" s="52" t="s">
        <v>245</v>
      </c>
    </row>
    <row r="4787" spans="11:11" ht="13.5">
      <c r="K4787" s="52" t="s">
        <v>245</v>
      </c>
    </row>
    <row r="4788" spans="11:11" ht="13.5">
      <c r="K4788" s="52" t="s">
        <v>245</v>
      </c>
    </row>
    <row r="4789" spans="11:11" ht="13.5">
      <c r="K4789" s="52" t="s">
        <v>245</v>
      </c>
    </row>
    <row r="4790" spans="11:11" ht="13.5">
      <c r="K4790" s="52" t="s">
        <v>245</v>
      </c>
    </row>
    <row r="4791" spans="11:11" ht="13.5">
      <c r="K4791" s="52" t="s">
        <v>245</v>
      </c>
    </row>
    <row r="4792" spans="11:11" ht="13.5">
      <c r="K4792" s="52" t="s">
        <v>245</v>
      </c>
    </row>
    <row r="4793" spans="11:11" ht="13.5">
      <c r="K4793" s="52" t="s">
        <v>245</v>
      </c>
    </row>
    <row r="4794" spans="11:11" ht="13.5">
      <c r="K4794" s="52" t="s">
        <v>245</v>
      </c>
    </row>
    <row r="4795" spans="11:11" ht="13.5">
      <c r="K4795" s="52" t="s">
        <v>245</v>
      </c>
    </row>
    <row r="4796" spans="11:11" ht="13.5">
      <c r="K4796" s="52" t="s">
        <v>245</v>
      </c>
    </row>
    <row r="4797" spans="11:11" ht="13.5">
      <c r="K4797" s="52" t="s">
        <v>245</v>
      </c>
    </row>
    <row r="4798" spans="11:11" ht="13.5">
      <c r="K4798" s="52" t="s">
        <v>245</v>
      </c>
    </row>
    <row r="4799" spans="11:11" ht="13.5">
      <c r="K4799" s="52" t="s">
        <v>245</v>
      </c>
    </row>
    <row r="4800" spans="11:11" ht="13.5">
      <c r="K4800" s="52" t="s">
        <v>245</v>
      </c>
    </row>
    <row r="4801" spans="11:11" ht="13.5">
      <c r="K4801" s="52" t="s">
        <v>245</v>
      </c>
    </row>
    <row r="4802" spans="11:11" ht="13.5">
      <c r="K4802" s="52" t="s">
        <v>245</v>
      </c>
    </row>
    <row r="4803" spans="11:11" ht="13.5">
      <c r="K4803" s="52" t="s">
        <v>245</v>
      </c>
    </row>
    <row r="4804" spans="11:11" ht="13.5">
      <c r="K4804" s="52" t="s">
        <v>245</v>
      </c>
    </row>
    <row r="4805" spans="11:11" ht="13.5">
      <c r="K4805" s="52" t="s">
        <v>245</v>
      </c>
    </row>
    <row r="4806" spans="11:11" ht="13.5">
      <c r="K4806" s="52" t="s">
        <v>245</v>
      </c>
    </row>
    <row r="4807" spans="11:11" ht="13.5">
      <c r="K4807" s="52" t="s">
        <v>245</v>
      </c>
    </row>
    <row r="4808" spans="11:11" ht="13.5">
      <c r="K4808" s="52" t="s">
        <v>245</v>
      </c>
    </row>
    <row r="4809" spans="11:11" ht="13.5">
      <c r="K4809" s="52" t="s">
        <v>245</v>
      </c>
    </row>
    <row r="4810" spans="11:11" ht="13.5">
      <c r="K4810" s="52" t="s">
        <v>245</v>
      </c>
    </row>
    <row r="4811" spans="11:11" ht="13.5">
      <c r="K4811" s="52" t="s">
        <v>245</v>
      </c>
    </row>
    <row r="4812" spans="11:11" ht="13.5">
      <c r="K4812" s="52" t="s">
        <v>245</v>
      </c>
    </row>
    <row r="4813" spans="11:11" ht="13.5">
      <c r="K4813" s="52" t="s">
        <v>245</v>
      </c>
    </row>
    <row r="4814" spans="11:11" ht="13.5">
      <c r="K4814" s="52" t="s">
        <v>245</v>
      </c>
    </row>
    <row r="4815" spans="11:11" ht="13.5">
      <c r="K4815" s="52" t="s">
        <v>245</v>
      </c>
    </row>
    <row r="4816" spans="11:11" ht="13.5">
      <c r="K4816" s="52" t="s">
        <v>245</v>
      </c>
    </row>
    <row r="4817" spans="11:11" ht="13.5">
      <c r="K4817" s="52" t="s">
        <v>245</v>
      </c>
    </row>
    <row r="4818" spans="11:11" ht="13.5">
      <c r="K4818" s="52" t="s">
        <v>245</v>
      </c>
    </row>
    <row r="4819" spans="11:11" ht="13.5">
      <c r="K4819" s="52" t="s">
        <v>245</v>
      </c>
    </row>
    <row r="4820" spans="11:11" ht="13.5">
      <c r="K4820" s="52" t="s">
        <v>245</v>
      </c>
    </row>
    <row r="4821" spans="11:11" ht="13.5">
      <c r="K4821" s="52" t="s">
        <v>245</v>
      </c>
    </row>
    <row r="4822" spans="11:11" ht="13.5">
      <c r="K4822" s="52" t="s">
        <v>245</v>
      </c>
    </row>
    <row r="4823" spans="11:11" ht="13.5">
      <c r="K4823" s="52" t="s">
        <v>245</v>
      </c>
    </row>
    <row r="4824" spans="11:11" ht="13.5">
      <c r="K4824" s="52" t="s">
        <v>245</v>
      </c>
    </row>
    <row r="4825" spans="11:11" ht="13.5">
      <c r="K4825" s="52" t="s">
        <v>245</v>
      </c>
    </row>
    <row r="4826" spans="11:11" ht="13.5">
      <c r="K4826" s="52" t="s">
        <v>245</v>
      </c>
    </row>
    <row r="4827" spans="11:11" ht="13.5">
      <c r="K4827" s="52" t="s">
        <v>245</v>
      </c>
    </row>
    <row r="4828" spans="11:11" ht="13.5">
      <c r="K4828" s="52" t="s">
        <v>245</v>
      </c>
    </row>
    <row r="4829" spans="11:11" ht="13.5">
      <c r="K4829" s="52" t="s">
        <v>245</v>
      </c>
    </row>
    <row r="4830" spans="11:11" ht="13.5">
      <c r="K4830" s="52" t="s">
        <v>245</v>
      </c>
    </row>
    <row r="4831" spans="11:11" ht="13.5">
      <c r="K4831" s="52" t="s">
        <v>245</v>
      </c>
    </row>
    <row r="4832" spans="11:11" ht="13.5">
      <c r="K4832" s="52" t="s">
        <v>245</v>
      </c>
    </row>
    <row r="4833" spans="11:11" ht="13.5">
      <c r="K4833" s="52" t="s">
        <v>245</v>
      </c>
    </row>
    <row r="4834" spans="11:11" ht="13.5">
      <c r="K4834" s="52" t="s">
        <v>245</v>
      </c>
    </row>
    <row r="4835" spans="11:11" ht="13.5">
      <c r="K4835" s="52" t="s">
        <v>245</v>
      </c>
    </row>
    <row r="4836" spans="11:11" ht="13.5">
      <c r="K4836" s="52" t="s">
        <v>245</v>
      </c>
    </row>
    <row r="4837" spans="11:11" ht="13.5">
      <c r="K4837" s="52" t="s">
        <v>245</v>
      </c>
    </row>
    <row r="4838" spans="11:11" ht="13.5">
      <c r="K4838" s="52" t="s">
        <v>245</v>
      </c>
    </row>
    <row r="4839" spans="11:11" ht="13.5">
      <c r="K4839" s="52" t="s">
        <v>245</v>
      </c>
    </row>
    <row r="4840" spans="11:11" ht="13.5">
      <c r="K4840" s="52" t="s">
        <v>245</v>
      </c>
    </row>
    <row r="4841" spans="11:11" ht="13.5">
      <c r="K4841" s="52" t="s">
        <v>245</v>
      </c>
    </row>
    <row r="4842" spans="11:11" ht="13.5">
      <c r="K4842" s="52" t="s">
        <v>245</v>
      </c>
    </row>
    <row r="4843" spans="11:11" ht="13.5">
      <c r="K4843" s="52" t="s">
        <v>245</v>
      </c>
    </row>
    <row r="4844" spans="11:11" ht="13.5">
      <c r="K4844" s="52" t="s">
        <v>245</v>
      </c>
    </row>
    <row r="4845" spans="11:11" ht="13.5">
      <c r="K4845" s="52" t="s">
        <v>245</v>
      </c>
    </row>
    <row r="4846" spans="11:11" ht="13.5">
      <c r="K4846" s="52" t="s">
        <v>245</v>
      </c>
    </row>
    <row r="4847" spans="11:11" ht="13.5">
      <c r="K4847" s="52" t="s">
        <v>245</v>
      </c>
    </row>
    <row r="4848" spans="11:11" ht="13.5">
      <c r="K4848" s="52" t="s">
        <v>245</v>
      </c>
    </row>
    <row r="4849" spans="11:11" ht="13.5">
      <c r="K4849" s="52" t="s">
        <v>245</v>
      </c>
    </row>
    <row r="4850" spans="11:11" ht="13.5">
      <c r="K4850" s="52" t="s">
        <v>245</v>
      </c>
    </row>
    <row r="4851" spans="11:11" ht="13.5">
      <c r="K4851" s="52" t="s">
        <v>245</v>
      </c>
    </row>
    <row r="4852" spans="11:11" ht="13.5">
      <c r="K4852" s="52" t="s">
        <v>245</v>
      </c>
    </row>
    <row r="4853" spans="11:11" ht="13.5">
      <c r="K4853" s="52" t="s">
        <v>245</v>
      </c>
    </row>
    <row r="4854" spans="11:11" ht="13.5">
      <c r="K4854" s="52" t="s">
        <v>245</v>
      </c>
    </row>
    <row r="4855" spans="11:11" ht="13.5">
      <c r="K4855" s="52" t="s">
        <v>245</v>
      </c>
    </row>
    <row r="4856" spans="11:11" ht="13.5">
      <c r="K4856" s="52" t="s">
        <v>245</v>
      </c>
    </row>
    <row r="4857" spans="11:11" ht="13.5">
      <c r="K4857" s="52" t="s">
        <v>245</v>
      </c>
    </row>
    <row r="4858" spans="11:11" ht="13.5">
      <c r="K4858" s="52" t="s">
        <v>245</v>
      </c>
    </row>
    <row r="4859" spans="11:11" ht="13.5">
      <c r="K4859" s="52" t="s">
        <v>245</v>
      </c>
    </row>
    <row r="4860" spans="11:11" ht="13.5">
      <c r="K4860" s="52" t="s">
        <v>245</v>
      </c>
    </row>
    <row r="4861" spans="11:11" ht="13.5">
      <c r="K4861" s="52" t="s">
        <v>245</v>
      </c>
    </row>
    <row r="4862" spans="11:11" ht="13.5">
      <c r="K4862" s="52" t="s">
        <v>245</v>
      </c>
    </row>
    <row r="4863" spans="11:11" ht="13.5">
      <c r="K4863" s="52" t="s">
        <v>245</v>
      </c>
    </row>
    <row r="4864" spans="11:11" ht="13.5">
      <c r="K4864" s="52" t="s">
        <v>245</v>
      </c>
    </row>
    <row r="4865" spans="11:11" ht="13.5">
      <c r="K4865" s="52" t="s">
        <v>245</v>
      </c>
    </row>
    <row r="4866" spans="11:11" ht="13.5">
      <c r="K4866" s="52" t="s">
        <v>245</v>
      </c>
    </row>
    <row r="4867" spans="11:11" ht="13.5">
      <c r="K4867" s="52" t="s">
        <v>245</v>
      </c>
    </row>
    <row r="4868" spans="11:11" ht="13.5">
      <c r="K4868" s="52" t="s">
        <v>245</v>
      </c>
    </row>
    <row r="4869" spans="11:11" ht="13.5">
      <c r="K4869" s="52" t="s">
        <v>245</v>
      </c>
    </row>
    <row r="4870" spans="11:11" ht="13.5">
      <c r="K4870" s="52" t="s">
        <v>245</v>
      </c>
    </row>
    <row r="4871" spans="11:11" ht="13.5">
      <c r="K4871" s="52" t="s">
        <v>245</v>
      </c>
    </row>
    <row r="4872" spans="11:11" ht="13.5">
      <c r="K4872" s="52" t="s">
        <v>245</v>
      </c>
    </row>
    <row r="4873" spans="11:11" ht="13.5">
      <c r="K4873" s="52" t="s">
        <v>245</v>
      </c>
    </row>
    <row r="4874" spans="11:11" ht="13.5">
      <c r="K4874" s="52" t="s">
        <v>245</v>
      </c>
    </row>
    <row r="4875" spans="11:11" ht="13.5">
      <c r="K4875" s="52" t="s">
        <v>245</v>
      </c>
    </row>
    <row r="4876" spans="11:11" ht="13.5">
      <c r="K4876" s="52" t="s">
        <v>245</v>
      </c>
    </row>
    <row r="4877" spans="11:11" ht="13.5">
      <c r="K4877" s="52" t="s">
        <v>245</v>
      </c>
    </row>
    <row r="4878" spans="11:11" ht="13.5">
      <c r="K4878" s="52" t="s">
        <v>245</v>
      </c>
    </row>
    <row r="4879" spans="11:11" ht="13.5">
      <c r="K4879" s="52" t="s">
        <v>245</v>
      </c>
    </row>
    <row r="4880" spans="11:11" ht="13.5">
      <c r="K4880" s="52" t="s">
        <v>245</v>
      </c>
    </row>
    <row r="4881" spans="11:11" ht="13.5">
      <c r="K4881" s="52" t="s">
        <v>245</v>
      </c>
    </row>
    <row r="4882" spans="11:11" ht="13.5">
      <c r="K4882" s="52" t="s">
        <v>245</v>
      </c>
    </row>
    <row r="4883" spans="11:11" ht="13.5">
      <c r="K4883" s="52" t="s">
        <v>245</v>
      </c>
    </row>
    <row r="4884" spans="11:11" ht="13.5">
      <c r="K4884" s="52" t="s">
        <v>245</v>
      </c>
    </row>
    <row r="4885" spans="11:11" ht="13.5">
      <c r="K4885" s="52" t="s">
        <v>245</v>
      </c>
    </row>
    <row r="4886" spans="11:11" ht="13.5">
      <c r="K4886" s="52" t="s">
        <v>245</v>
      </c>
    </row>
    <row r="4887" spans="11:11" ht="13.5">
      <c r="K4887" s="52" t="s">
        <v>245</v>
      </c>
    </row>
    <row r="4888" spans="11:11" ht="13.5">
      <c r="K4888" s="52" t="s">
        <v>245</v>
      </c>
    </row>
    <row r="4889" spans="11:11" ht="13.5">
      <c r="K4889" s="52" t="s">
        <v>245</v>
      </c>
    </row>
    <row r="4890" spans="11:11" ht="13.5">
      <c r="K4890" s="52" t="s">
        <v>245</v>
      </c>
    </row>
    <row r="4891" spans="11:11" ht="13.5">
      <c r="K4891" s="52" t="s">
        <v>245</v>
      </c>
    </row>
    <row r="4892" spans="11:11" ht="13.5">
      <c r="K4892" s="52" t="s">
        <v>245</v>
      </c>
    </row>
    <row r="4893" spans="11:11" ht="13.5">
      <c r="K4893" s="52" t="s">
        <v>245</v>
      </c>
    </row>
    <row r="4894" spans="11:11" ht="13.5">
      <c r="K4894" s="52" t="s">
        <v>245</v>
      </c>
    </row>
    <row r="4895" spans="11:11" ht="13.5">
      <c r="K4895" s="52" t="s">
        <v>245</v>
      </c>
    </row>
    <row r="4896" spans="11:11" ht="13.5">
      <c r="K4896" s="52" t="s">
        <v>245</v>
      </c>
    </row>
    <row r="4897" spans="11:11" ht="13.5">
      <c r="K4897" s="52" t="s">
        <v>245</v>
      </c>
    </row>
    <row r="4898" spans="11:11" ht="13.5">
      <c r="K4898" s="52" t="s">
        <v>245</v>
      </c>
    </row>
    <row r="4899" spans="11:11" ht="13.5">
      <c r="K4899" s="52" t="s">
        <v>245</v>
      </c>
    </row>
    <row r="4900" spans="11:11" ht="13.5">
      <c r="K4900" s="52" t="s">
        <v>245</v>
      </c>
    </row>
    <row r="4901" spans="11:11" ht="13.5">
      <c r="K4901" s="52" t="s">
        <v>245</v>
      </c>
    </row>
    <row r="4902" spans="11:11" ht="13.5">
      <c r="K4902" s="52" t="s">
        <v>245</v>
      </c>
    </row>
    <row r="4903" spans="11:11" ht="13.5">
      <c r="K4903" s="52" t="s">
        <v>245</v>
      </c>
    </row>
    <row r="4904" spans="11:11" ht="13.5">
      <c r="K4904" s="52" t="s">
        <v>245</v>
      </c>
    </row>
    <row r="4905" spans="11:11" ht="13.5">
      <c r="K4905" s="52" t="s">
        <v>245</v>
      </c>
    </row>
    <row r="4906" spans="11:11" ht="13.5">
      <c r="K4906" s="52" t="s">
        <v>245</v>
      </c>
    </row>
    <row r="4907" spans="11:11" ht="13.5">
      <c r="K4907" s="52" t="s">
        <v>245</v>
      </c>
    </row>
    <row r="4908" spans="11:11" ht="13.5">
      <c r="K4908" s="52" t="s">
        <v>245</v>
      </c>
    </row>
    <row r="4909" spans="11:11" ht="13.5">
      <c r="K4909" s="52" t="s">
        <v>245</v>
      </c>
    </row>
    <row r="4910" spans="11:11" ht="13.5">
      <c r="K4910" s="52" t="s">
        <v>245</v>
      </c>
    </row>
    <row r="4911" spans="11:11" ht="13.5">
      <c r="K4911" s="52" t="s">
        <v>245</v>
      </c>
    </row>
    <row r="4912" spans="11:11" ht="13.5">
      <c r="K4912" s="52" t="s">
        <v>245</v>
      </c>
    </row>
    <row r="4913" spans="11:11" ht="13.5">
      <c r="K4913" s="52" t="s">
        <v>245</v>
      </c>
    </row>
    <row r="4914" spans="11:11" ht="13.5">
      <c r="K4914" s="52" t="s">
        <v>245</v>
      </c>
    </row>
    <row r="4915" spans="11:11" ht="13.5">
      <c r="K4915" s="52" t="s">
        <v>245</v>
      </c>
    </row>
    <row r="4916" spans="11:11" ht="13.5">
      <c r="K4916" s="52" t="s">
        <v>245</v>
      </c>
    </row>
    <row r="4917" spans="11:11" ht="13.5">
      <c r="K4917" s="52" t="s">
        <v>245</v>
      </c>
    </row>
    <row r="4918" spans="11:11" ht="13.5">
      <c r="K4918" s="52" t="s">
        <v>245</v>
      </c>
    </row>
    <row r="4919" spans="11:11" ht="13.5">
      <c r="K4919" s="52" t="s">
        <v>245</v>
      </c>
    </row>
    <row r="4920" spans="11:11" ht="13.5">
      <c r="K4920" s="52" t="s">
        <v>245</v>
      </c>
    </row>
    <row r="4921" spans="11:11" ht="13.5">
      <c r="K4921" s="52" t="s">
        <v>245</v>
      </c>
    </row>
    <row r="4922" spans="11:11" ht="13.5">
      <c r="K4922" s="52" t="s">
        <v>245</v>
      </c>
    </row>
    <row r="4923" spans="11:11" ht="13.5">
      <c r="K4923" s="52" t="s">
        <v>245</v>
      </c>
    </row>
    <row r="4924" spans="11:11" ht="13.5">
      <c r="K4924" s="52" t="s">
        <v>245</v>
      </c>
    </row>
    <row r="4925" spans="11:11" ht="13.5">
      <c r="K4925" s="52" t="s">
        <v>245</v>
      </c>
    </row>
    <row r="4926" spans="11:11" ht="13.5">
      <c r="K4926" s="52" t="s">
        <v>245</v>
      </c>
    </row>
    <row r="4927" spans="11:11" ht="13.5">
      <c r="K4927" s="52" t="s">
        <v>245</v>
      </c>
    </row>
    <row r="4928" spans="11:11" ht="13.5">
      <c r="K4928" s="52" t="s">
        <v>245</v>
      </c>
    </row>
    <row r="4929" spans="11:11" ht="13.5">
      <c r="K4929" s="52" t="s">
        <v>245</v>
      </c>
    </row>
    <row r="4930" spans="11:11" ht="13.5">
      <c r="K4930" s="52" t="s">
        <v>245</v>
      </c>
    </row>
    <row r="4931" spans="11:11" ht="13.5">
      <c r="K4931" s="52" t="s">
        <v>245</v>
      </c>
    </row>
    <row r="4932" spans="11:11" ht="13.5">
      <c r="K4932" s="52" t="s">
        <v>245</v>
      </c>
    </row>
    <row r="4933" spans="11:11" ht="13.5">
      <c r="K4933" s="52" t="s">
        <v>245</v>
      </c>
    </row>
    <row r="4934" spans="11:11" ht="13.5">
      <c r="K4934" s="52" t="s">
        <v>245</v>
      </c>
    </row>
    <row r="4935" spans="11:11" ht="13.5">
      <c r="K4935" s="52" t="s">
        <v>245</v>
      </c>
    </row>
    <row r="4936" spans="11:11" ht="13.5">
      <c r="K4936" s="52" t="s">
        <v>245</v>
      </c>
    </row>
    <row r="4937" spans="11:11" ht="13.5">
      <c r="K4937" s="52" t="s">
        <v>245</v>
      </c>
    </row>
    <row r="4938" spans="11:11" ht="13.5">
      <c r="K4938" s="52" t="s">
        <v>245</v>
      </c>
    </row>
    <row r="4939" spans="11:11" ht="13.5">
      <c r="K4939" s="52" t="s">
        <v>245</v>
      </c>
    </row>
    <row r="4940" spans="11:11" ht="13.5">
      <c r="K4940" s="52" t="s">
        <v>245</v>
      </c>
    </row>
    <row r="4941" spans="11:11" ht="13.5">
      <c r="K4941" s="52" t="s">
        <v>245</v>
      </c>
    </row>
    <row r="4942" spans="11:11" ht="13.5">
      <c r="K4942" s="52" t="s">
        <v>245</v>
      </c>
    </row>
    <row r="4943" spans="11:11" ht="13.5">
      <c r="K4943" s="52" t="s">
        <v>245</v>
      </c>
    </row>
    <row r="4944" spans="11:11" ht="13.5">
      <c r="K4944" s="52" t="s">
        <v>245</v>
      </c>
    </row>
    <row r="4945" spans="11:11" ht="13.5">
      <c r="K4945" s="52" t="s">
        <v>245</v>
      </c>
    </row>
    <row r="4946" spans="11:11" ht="13.5">
      <c r="K4946" s="52" t="s">
        <v>245</v>
      </c>
    </row>
    <row r="4947" spans="11:11" ht="13.5">
      <c r="K4947" s="52" t="s">
        <v>245</v>
      </c>
    </row>
    <row r="4948" spans="11:11" ht="13.5">
      <c r="K4948" s="52" t="s">
        <v>245</v>
      </c>
    </row>
    <row r="4949" spans="11:11" ht="13.5">
      <c r="K4949" s="52" t="s">
        <v>245</v>
      </c>
    </row>
    <row r="4950" spans="11:11" ht="13.5">
      <c r="K4950" s="52" t="s">
        <v>245</v>
      </c>
    </row>
    <row r="4951" spans="11:11" ht="13.5">
      <c r="K4951" s="52" t="s">
        <v>245</v>
      </c>
    </row>
    <row r="4952" spans="11:11" ht="13.5">
      <c r="K4952" s="52" t="s">
        <v>245</v>
      </c>
    </row>
    <row r="4953" spans="11:11" ht="13.5">
      <c r="K4953" s="52" t="s">
        <v>245</v>
      </c>
    </row>
    <row r="4954" spans="11:11" ht="13.5">
      <c r="K4954" s="52" t="s">
        <v>245</v>
      </c>
    </row>
    <row r="4955" spans="11:11" ht="13.5">
      <c r="K4955" s="52" t="s">
        <v>245</v>
      </c>
    </row>
    <row r="4956" spans="11:11" ht="13.5">
      <c r="K4956" s="52" t="s">
        <v>245</v>
      </c>
    </row>
    <row r="4957" spans="11:11" ht="13.5">
      <c r="K4957" s="52" t="s">
        <v>245</v>
      </c>
    </row>
    <row r="4958" spans="11:11" ht="13.5">
      <c r="K4958" s="52" t="s">
        <v>245</v>
      </c>
    </row>
    <row r="4959" spans="11:11" ht="13.5">
      <c r="K4959" s="52" t="s">
        <v>245</v>
      </c>
    </row>
    <row r="4960" spans="11:11" ht="13.5">
      <c r="K4960" s="52" t="s">
        <v>245</v>
      </c>
    </row>
    <row r="4961" spans="11:11" ht="13.5">
      <c r="K4961" s="52" t="s">
        <v>245</v>
      </c>
    </row>
    <row r="4962" spans="11:11" ht="13.5">
      <c r="K4962" s="52" t="s">
        <v>245</v>
      </c>
    </row>
    <row r="4963" spans="11:11" ht="13.5">
      <c r="K4963" s="52" t="s">
        <v>245</v>
      </c>
    </row>
    <row r="4964" spans="11:11" ht="13.5">
      <c r="K4964" s="52" t="s">
        <v>245</v>
      </c>
    </row>
    <row r="4965" spans="11:11" ht="13.5">
      <c r="K4965" s="52" t="s">
        <v>245</v>
      </c>
    </row>
    <row r="4966" spans="11:11" ht="13.5">
      <c r="K4966" s="52" t="s">
        <v>245</v>
      </c>
    </row>
    <row r="4967" spans="11:11" ht="13.5">
      <c r="K4967" s="52" t="s">
        <v>245</v>
      </c>
    </row>
    <row r="4968" spans="11:11" ht="13.5">
      <c r="K4968" s="52" t="s">
        <v>245</v>
      </c>
    </row>
    <row r="4969" spans="11:11" ht="13.5">
      <c r="K4969" s="52" t="s">
        <v>245</v>
      </c>
    </row>
    <row r="4970" spans="11:11" ht="13.5">
      <c r="K4970" s="52" t="s">
        <v>245</v>
      </c>
    </row>
    <row r="4971" spans="11:11" ht="13.5">
      <c r="K4971" s="52" t="s">
        <v>245</v>
      </c>
    </row>
    <row r="4972" spans="11:11" ht="13.5">
      <c r="K4972" s="52" t="s">
        <v>245</v>
      </c>
    </row>
    <row r="4973" spans="11:11" ht="13.5">
      <c r="K4973" s="52" t="s">
        <v>245</v>
      </c>
    </row>
    <row r="4974" spans="11:11" ht="13.5">
      <c r="K4974" s="52" t="s">
        <v>245</v>
      </c>
    </row>
    <row r="4975" spans="11:11" ht="13.5">
      <c r="K4975" s="52" t="s">
        <v>245</v>
      </c>
    </row>
    <row r="4976" spans="11:11" ht="13.5">
      <c r="K4976" s="52" t="s">
        <v>245</v>
      </c>
    </row>
    <row r="4977" spans="11:11" ht="13.5">
      <c r="K4977" s="52" t="s">
        <v>245</v>
      </c>
    </row>
    <row r="4978" spans="11:11" ht="13.5">
      <c r="K4978" s="52" t="s">
        <v>245</v>
      </c>
    </row>
    <row r="4979" spans="11:11" ht="13.5">
      <c r="K4979" s="52" t="s">
        <v>245</v>
      </c>
    </row>
    <row r="4980" spans="11:11" ht="13.5">
      <c r="K4980" s="52" t="s">
        <v>245</v>
      </c>
    </row>
    <row r="4981" spans="11:11" ht="13.5">
      <c r="K4981" s="52" t="s">
        <v>245</v>
      </c>
    </row>
    <row r="4982" spans="11:11" ht="13.5">
      <c r="K4982" s="52" t="s">
        <v>245</v>
      </c>
    </row>
    <row r="4983" spans="11:11" ht="13.5">
      <c r="K4983" s="52" t="s">
        <v>245</v>
      </c>
    </row>
    <row r="4984" spans="11:11" ht="13.5">
      <c r="K4984" s="52" t="s">
        <v>245</v>
      </c>
    </row>
    <row r="4985" spans="11:11" ht="13.5">
      <c r="K4985" s="52" t="s">
        <v>245</v>
      </c>
    </row>
    <row r="4986" spans="11:11" ht="13.5">
      <c r="K4986" s="52" t="s">
        <v>245</v>
      </c>
    </row>
    <row r="4987" spans="11:11" ht="13.5">
      <c r="K4987" s="52" t="s">
        <v>245</v>
      </c>
    </row>
    <row r="4988" spans="11:11" ht="13.5">
      <c r="K4988" s="52" t="s">
        <v>245</v>
      </c>
    </row>
    <row r="4989" spans="11:11" ht="13.5">
      <c r="K4989" s="52" t="s">
        <v>245</v>
      </c>
    </row>
    <row r="4990" spans="11:11" ht="13.5">
      <c r="K4990" s="52" t="s">
        <v>245</v>
      </c>
    </row>
    <row r="4991" spans="11:11" ht="13.5">
      <c r="K4991" s="52" t="s">
        <v>245</v>
      </c>
    </row>
    <row r="4992" spans="11:11" ht="13.5">
      <c r="K4992" s="52" t="s">
        <v>245</v>
      </c>
    </row>
    <row r="4993" spans="11:11" ht="13.5">
      <c r="K4993" s="52" t="s">
        <v>245</v>
      </c>
    </row>
    <row r="4994" spans="11:11" ht="13.5">
      <c r="K4994" s="52" t="s">
        <v>245</v>
      </c>
    </row>
    <row r="4995" spans="11:11" ht="13.5">
      <c r="K4995" s="52" t="s">
        <v>245</v>
      </c>
    </row>
    <row r="4996" spans="11:11" ht="13.5">
      <c r="K4996" s="52" t="s">
        <v>245</v>
      </c>
    </row>
    <row r="4997" spans="11:11" ht="13.5">
      <c r="K4997" s="52" t="s">
        <v>245</v>
      </c>
    </row>
    <row r="4998" spans="11:11" ht="13.5">
      <c r="K4998" s="52" t="s">
        <v>245</v>
      </c>
    </row>
    <row r="4999" spans="11:11" ht="13.5">
      <c r="K4999" s="52" t="s">
        <v>245</v>
      </c>
    </row>
    <row r="5000" spans="11:11" ht="13.5">
      <c r="K5000" s="52" t="s">
        <v>245</v>
      </c>
    </row>
    <row r="5001" spans="11:11" ht="13.5">
      <c r="K5001" s="52" t="s">
        <v>245</v>
      </c>
    </row>
    <row r="5002" spans="11:11" ht="13.5">
      <c r="K5002" s="52" t="s">
        <v>245</v>
      </c>
    </row>
    <row r="5003" spans="11:11" ht="13.5">
      <c r="K5003" s="52" t="s">
        <v>245</v>
      </c>
    </row>
    <row r="5004" spans="11:11" ht="13.5">
      <c r="K5004" s="52" t="s">
        <v>245</v>
      </c>
    </row>
    <row r="5005" spans="11:11" ht="13.5">
      <c r="K5005" s="52" t="s">
        <v>245</v>
      </c>
    </row>
    <row r="5006" spans="11:11" ht="13.5">
      <c r="K5006" s="52" t="s">
        <v>245</v>
      </c>
    </row>
    <row r="5007" spans="11:11" ht="13.5">
      <c r="K5007" s="52" t="s">
        <v>245</v>
      </c>
    </row>
    <row r="5008" spans="11:11" ht="13.5">
      <c r="K5008" s="52" t="s">
        <v>245</v>
      </c>
    </row>
    <row r="5009" spans="11:11" ht="13.5">
      <c r="K5009" s="52" t="s">
        <v>245</v>
      </c>
    </row>
    <row r="5010" spans="11:11" ht="13.5">
      <c r="K5010" s="52" t="s">
        <v>245</v>
      </c>
    </row>
    <row r="5011" spans="11:11" ht="13.5">
      <c r="K5011" s="52" t="s">
        <v>245</v>
      </c>
    </row>
    <row r="5012" spans="11:11" ht="13.5">
      <c r="K5012" s="52" t="s">
        <v>245</v>
      </c>
    </row>
    <row r="5013" spans="11:11" ht="13.5">
      <c r="K5013" s="52" t="s">
        <v>245</v>
      </c>
    </row>
    <row r="5014" spans="11:11" ht="13.5">
      <c r="K5014" s="52" t="s">
        <v>245</v>
      </c>
    </row>
    <row r="5015" spans="11:11" ht="13.5">
      <c r="K5015" s="52" t="s">
        <v>245</v>
      </c>
    </row>
    <row r="5016" spans="11:11" ht="13.5">
      <c r="K5016" s="52" t="s">
        <v>245</v>
      </c>
    </row>
    <row r="5017" spans="11:11" ht="13.5">
      <c r="K5017" s="52" t="s">
        <v>245</v>
      </c>
    </row>
    <row r="5018" spans="11:11" ht="13.5">
      <c r="K5018" s="52" t="s">
        <v>245</v>
      </c>
    </row>
    <row r="5019" spans="11:11" ht="13.5">
      <c r="K5019" s="52" t="s">
        <v>245</v>
      </c>
    </row>
    <row r="5020" spans="11:11" ht="13.5">
      <c r="K5020" s="52" t="s">
        <v>245</v>
      </c>
    </row>
    <row r="5021" spans="11:11" ht="13.5">
      <c r="K5021" s="52" t="s">
        <v>245</v>
      </c>
    </row>
    <row r="5022" spans="11:11" ht="13.5">
      <c r="K5022" s="52" t="s">
        <v>245</v>
      </c>
    </row>
    <row r="5023" spans="11:11" ht="13.5">
      <c r="K5023" s="52" t="s">
        <v>245</v>
      </c>
    </row>
    <row r="5024" spans="11:11" ht="13.5">
      <c r="K5024" s="52" t="s">
        <v>245</v>
      </c>
    </row>
    <row r="5025" spans="11:11" ht="13.5">
      <c r="K5025" s="52" t="s">
        <v>245</v>
      </c>
    </row>
    <row r="5026" spans="11:11" ht="13.5">
      <c r="K5026" s="52" t="s">
        <v>245</v>
      </c>
    </row>
    <row r="5027" spans="11:11" ht="13.5">
      <c r="K5027" s="52" t="s">
        <v>245</v>
      </c>
    </row>
    <row r="5028" spans="11:11" ht="13.5">
      <c r="K5028" s="52" t="s">
        <v>245</v>
      </c>
    </row>
    <row r="5029" spans="11:11" ht="13.5">
      <c r="K5029" s="52" t="s">
        <v>245</v>
      </c>
    </row>
    <row r="5030" spans="11:11" ht="13.5">
      <c r="K5030" s="52" t="s">
        <v>245</v>
      </c>
    </row>
    <row r="5031" spans="11:11" ht="13.5">
      <c r="K5031" s="52" t="s">
        <v>245</v>
      </c>
    </row>
    <row r="5032" spans="11:11" ht="13.5">
      <c r="K5032" s="52" t="s">
        <v>245</v>
      </c>
    </row>
    <row r="5033" spans="11:11" ht="13.5">
      <c r="K5033" s="52" t="s">
        <v>245</v>
      </c>
    </row>
    <row r="5034" spans="11:11" ht="13.5">
      <c r="K5034" s="52" t="s">
        <v>245</v>
      </c>
    </row>
    <row r="5035" spans="11:11" ht="13.5">
      <c r="K5035" s="52" t="s">
        <v>245</v>
      </c>
    </row>
    <row r="5036" spans="11:11" ht="13.5">
      <c r="K5036" s="52" t="s">
        <v>245</v>
      </c>
    </row>
    <row r="5037" spans="11:11" ht="13.5">
      <c r="K5037" s="52" t="s">
        <v>245</v>
      </c>
    </row>
    <row r="5038" spans="11:11" ht="13.5">
      <c r="K5038" s="52" t="s">
        <v>245</v>
      </c>
    </row>
    <row r="5039" spans="11:11" ht="13.5">
      <c r="K5039" s="52" t="s">
        <v>245</v>
      </c>
    </row>
    <row r="5040" spans="11:11" ht="13.5">
      <c r="K5040" s="52" t="s">
        <v>245</v>
      </c>
    </row>
    <row r="5041" spans="11:11" ht="13.5">
      <c r="K5041" s="52" t="s">
        <v>245</v>
      </c>
    </row>
    <row r="5042" spans="11:11" ht="13.5">
      <c r="K5042" s="52" t="s">
        <v>245</v>
      </c>
    </row>
    <row r="5043" spans="11:11" ht="13.5">
      <c r="K5043" s="52" t="s">
        <v>245</v>
      </c>
    </row>
    <row r="5044" spans="11:11" ht="13.5">
      <c r="K5044" s="52" t="s">
        <v>245</v>
      </c>
    </row>
    <row r="5045" spans="11:11" ht="13.5">
      <c r="K5045" s="52" t="s">
        <v>245</v>
      </c>
    </row>
    <row r="5046" spans="11:11" ht="13.5">
      <c r="K5046" s="52" t="s">
        <v>245</v>
      </c>
    </row>
    <row r="5047" spans="11:11" ht="13.5">
      <c r="K5047" s="52" t="s">
        <v>245</v>
      </c>
    </row>
    <row r="5048" spans="11:11" ht="13.5">
      <c r="K5048" s="52" t="s">
        <v>245</v>
      </c>
    </row>
    <row r="5049" spans="11:11" ht="13.5">
      <c r="K5049" s="52" t="s">
        <v>245</v>
      </c>
    </row>
    <row r="5050" spans="11:11" ht="13.5">
      <c r="K5050" s="52" t="s">
        <v>245</v>
      </c>
    </row>
    <row r="5051" spans="11:11" ht="13.5">
      <c r="K5051" s="52" t="s">
        <v>245</v>
      </c>
    </row>
    <row r="5052" spans="11:11" ht="13.5">
      <c r="K5052" s="52" t="s">
        <v>245</v>
      </c>
    </row>
    <row r="5053" spans="11:11" ht="13.5">
      <c r="K5053" s="52" t="s">
        <v>245</v>
      </c>
    </row>
    <row r="5054" spans="11:11" ht="13.5">
      <c r="K5054" s="52" t="s">
        <v>245</v>
      </c>
    </row>
    <row r="5055" spans="11:11" ht="13.5">
      <c r="K5055" s="52" t="s">
        <v>245</v>
      </c>
    </row>
    <row r="5056" spans="11:11" ht="13.5">
      <c r="K5056" s="52" t="s">
        <v>245</v>
      </c>
    </row>
    <row r="5057" spans="11:11" ht="13.5">
      <c r="K5057" s="52" t="s">
        <v>245</v>
      </c>
    </row>
    <row r="5058" spans="11:11" ht="13.5">
      <c r="K5058" s="52" t="s">
        <v>245</v>
      </c>
    </row>
    <row r="5059" spans="11:11" ht="13.5">
      <c r="K5059" s="52" t="s">
        <v>245</v>
      </c>
    </row>
    <row r="5060" spans="11:11" ht="13.5">
      <c r="K5060" s="52" t="s">
        <v>245</v>
      </c>
    </row>
    <row r="5061" spans="11:11" ht="13.5">
      <c r="K5061" s="52" t="s">
        <v>245</v>
      </c>
    </row>
    <row r="5062" spans="11:11" ht="13.5">
      <c r="K5062" s="52" t="s">
        <v>245</v>
      </c>
    </row>
    <row r="5063" spans="11:11" ht="13.5">
      <c r="K5063" s="52" t="s">
        <v>245</v>
      </c>
    </row>
    <row r="5064" spans="11:11" ht="13.5">
      <c r="K5064" s="52" t="s">
        <v>245</v>
      </c>
    </row>
    <row r="5065" spans="11:11" ht="13.5">
      <c r="K5065" s="52" t="s">
        <v>245</v>
      </c>
    </row>
    <row r="5066" spans="11:11" ht="13.5">
      <c r="K5066" s="52" t="s">
        <v>245</v>
      </c>
    </row>
    <row r="5067" spans="11:11" ht="13.5">
      <c r="K5067" s="52" t="s">
        <v>245</v>
      </c>
    </row>
    <row r="5068" spans="11:11" ht="13.5">
      <c r="K5068" s="52" t="s">
        <v>245</v>
      </c>
    </row>
    <row r="5069" spans="11:11" ht="13.5">
      <c r="K5069" s="52" t="s">
        <v>245</v>
      </c>
    </row>
    <row r="5070" spans="11:11" ht="13.5">
      <c r="K5070" s="52" t="s">
        <v>245</v>
      </c>
    </row>
    <row r="5071" spans="11:11" ht="13.5">
      <c r="K5071" s="52" t="s">
        <v>245</v>
      </c>
    </row>
    <row r="5072" spans="11:11" ht="13.5">
      <c r="K5072" s="52" t="s">
        <v>245</v>
      </c>
    </row>
    <row r="5073" spans="11:11" ht="13.5">
      <c r="K5073" s="52" t="s">
        <v>245</v>
      </c>
    </row>
    <row r="5074" spans="11:11" ht="13.5">
      <c r="K5074" s="52" t="s">
        <v>245</v>
      </c>
    </row>
    <row r="5075" spans="11:11" ht="13.5">
      <c r="K5075" s="52" t="s">
        <v>245</v>
      </c>
    </row>
    <row r="5076" spans="11:11" ht="13.5">
      <c r="K5076" s="52" t="s">
        <v>245</v>
      </c>
    </row>
    <row r="5077" spans="11:11" ht="13.5">
      <c r="K5077" s="52" t="s">
        <v>245</v>
      </c>
    </row>
    <row r="5078" spans="11:11" ht="13.5">
      <c r="K5078" s="52" t="s">
        <v>245</v>
      </c>
    </row>
    <row r="5079" spans="11:11" ht="13.5">
      <c r="K5079" s="52" t="s">
        <v>245</v>
      </c>
    </row>
    <row r="5080" spans="11:11" ht="13.5">
      <c r="K5080" s="52" t="s">
        <v>245</v>
      </c>
    </row>
    <row r="5081" spans="11:11" ht="13.5">
      <c r="K5081" s="52" t="s">
        <v>245</v>
      </c>
    </row>
    <row r="5082" spans="11:11" ht="13.5">
      <c r="K5082" s="52" t="s">
        <v>245</v>
      </c>
    </row>
    <row r="5083" spans="11:11" ht="13.5">
      <c r="K5083" s="52" t="s">
        <v>245</v>
      </c>
    </row>
    <row r="5084" spans="11:11" ht="13.5">
      <c r="K5084" s="52" t="s">
        <v>245</v>
      </c>
    </row>
    <row r="5085" spans="11:11" ht="13.5">
      <c r="K5085" s="52" t="s">
        <v>245</v>
      </c>
    </row>
    <row r="5086" spans="11:11" ht="13.5">
      <c r="K5086" s="52" t="s">
        <v>245</v>
      </c>
    </row>
    <row r="5087" spans="11:11" ht="13.5">
      <c r="K5087" s="52" t="s">
        <v>245</v>
      </c>
    </row>
    <row r="5088" spans="11:11" ht="13.5">
      <c r="K5088" s="52" t="s">
        <v>245</v>
      </c>
    </row>
    <row r="5089" spans="11:11" ht="13.5">
      <c r="K5089" s="52" t="s">
        <v>245</v>
      </c>
    </row>
    <row r="5090" spans="11:11" ht="13.5">
      <c r="K5090" s="52" t="s">
        <v>245</v>
      </c>
    </row>
    <row r="5091" spans="11:11" ht="13.5">
      <c r="K5091" s="52" t="s">
        <v>245</v>
      </c>
    </row>
    <row r="5092" spans="11:11" ht="13.5">
      <c r="K5092" s="52" t="s">
        <v>245</v>
      </c>
    </row>
    <row r="5093" spans="11:11" ht="13.5">
      <c r="K5093" s="52" t="s">
        <v>245</v>
      </c>
    </row>
    <row r="5094" spans="11:11" ht="13.5">
      <c r="K5094" s="52" t="s">
        <v>245</v>
      </c>
    </row>
    <row r="5095" spans="11:11" ht="13.5">
      <c r="K5095" s="52" t="s">
        <v>245</v>
      </c>
    </row>
    <row r="5096" spans="11:11" ht="13.5">
      <c r="K5096" s="52" t="s">
        <v>245</v>
      </c>
    </row>
    <row r="5097" spans="11:11" ht="13.5">
      <c r="K5097" s="52" t="s">
        <v>245</v>
      </c>
    </row>
    <row r="5098" spans="11:11" ht="13.5">
      <c r="K5098" s="52" t="s">
        <v>245</v>
      </c>
    </row>
    <row r="5099" spans="11:11" ht="13.5">
      <c r="K5099" s="52" t="s">
        <v>245</v>
      </c>
    </row>
    <row r="5100" spans="11:11" ht="13.5">
      <c r="K5100" s="52" t="s">
        <v>245</v>
      </c>
    </row>
    <row r="5101" spans="11:11" ht="13.5">
      <c r="K5101" s="52" t="s">
        <v>245</v>
      </c>
    </row>
    <row r="5102" spans="11:11" ht="13.5">
      <c r="K5102" s="52" t="s">
        <v>245</v>
      </c>
    </row>
    <row r="5103" spans="11:11" ht="13.5">
      <c r="K5103" s="52" t="s">
        <v>245</v>
      </c>
    </row>
    <row r="5104" spans="11:11" ht="13.5">
      <c r="K5104" s="52" t="s">
        <v>245</v>
      </c>
    </row>
    <row r="5105" spans="11:11" ht="13.5">
      <c r="K5105" s="52" t="s">
        <v>245</v>
      </c>
    </row>
    <row r="5106" spans="11:11" ht="13.5">
      <c r="K5106" s="52" t="s">
        <v>245</v>
      </c>
    </row>
    <row r="5107" spans="11:11" ht="13.5">
      <c r="K5107" s="52" t="s">
        <v>245</v>
      </c>
    </row>
    <row r="5108" spans="11:11" ht="13.5">
      <c r="K5108" s="52" t="s">
        <v>245</v>
      </c>
    </row>
    <row r="5109" spans="11:11" ht="13.5">
      <c r="K5109" s="52" t="s">
        <v>245</v>
      </c>
    </row>
    <row r="5110" spans="11:11" ht="13.5">
      <c r="K5110" s="52" t="s">
        <v>245</v>
      </c>
    </row>
    <row r="5111" spans="11:11" ht="13.5">
      <c r="K5111" s="52" t="s">
        <v>245</v>
      </c>
    </row>
    <row r="5112" spans="11:11" ht="13.5">
      <c r="K5112" s="52" t="s">
        <v>245</v>
      </c>
    </row>
    <row r="5113" spans="11:11" ht="13.5">
      <c r="K5113" s="52" t="s">
        <v>245</v>
      </c>
    </row>
    <row r="5114" spans="11:11" ht="13.5">
      <c r="K5114" s="52" t="s">
        <v>245</v>
      </c>
    </row>
    <row r="5115" spans="11:11" ht="13.5">
      <c r="K5115" s="52" t="s">
        <v>245</v>
      </c>
    </row>
    <row r="5116" spans="11:11" ht="13.5">
      <c r="K5116" s="52" t="s">
        <v>245</v>
      </c>
    </row>
    <row r="5117" spans="11:11" ht="13.5">
      <c r="K5117" s="52" t="s">
        <v>245</v>
      </c>
    </row>
    <row r="5118" spans="11:11" ht="13.5">
      <c r="K5118" s="52" t="s">
        <v>245</v>
      </c>
    </row>
    <row r="5119" spans="11:11" ht="13.5">
      <c r="K5119" s="52" t="s">
        <v>245</v>
      </c>
    </row>
    <row r="5120" spans="11:11" ht="13.5">
      <c r="K5120" s="52" t="s">
        <v>245</v>
      </c>
    </row>
    <row r="5121" spans="11:11" ht="13.5">
      <c r="K5121" s="52" t="s">
        <v>245</v>
      </c>
    </row>
    <row r="5122" spans="11:11" ht="13.5">
      <c r="K5122" s="52" t="s">
        <v>245</v>
      </c>
    </row>
    <row r="5123" spans="11:11" ht="13.5">
      <c r="K5123" s="52" t="s">
        <v>245</v>
      </c>
    </row>
    <row r="5124" spans="11:11" ht="13.5">
      <c r="K5124" s="52" t="s">
        <v>245</v>
      </c>
    </row>
    <row r="5125" spans="11:11" ht="13.5">
      <c r="K5125" s="52" t="s">
        <v>245</v>
      </c>
    </row>
    <row r="5126" spans="11:11" ht="13.5">
      <c r="K5126" s="52" t="s">
        <v>245</v>
      </c>
    </row>
    <row r="5127" spans="11:11" ht="13.5">
      <c r="K5127" s="52" t="s">
        <v>245</v>
      </c>
    </row>
    <row r="5128" spans="11:11" ht="13.5">
      <c r="K5128" s="52" t="s">
        <v>245</v>
      </c>
    </row>
    <row r="5129" spans="11:11" ht="13.5">
      <c r="K5129" s="52" t="s">
        <v>245</v>
      </c>
    </row>
    <row r="5130" spans="11:11" ht="13.5">
      <c r="K5130" s="52" t="s">
        <v>245</v>
      </c>
    </row>
    <row r="5131" spans="11:11" ht="13.5">
      <c r="K5131" s="52" t="s">
        <v>245</v>
      </c>
    </row>
    <row r="5132" spans="11:11" ht="13.5">
      <c r="K5132" s="52" t="s">
        <v>245</v>
      </c>
    </row>
    <row r="5133" spans="11:11" ht="13.5">
      <c r="K5133" s="52" t="s">
        <v>245</v>
      </c>
    </row>
    <row r="5134" spans="11:11" ht="13.5">
      <c r="K5134" s="52" t="s">
        <v>245</v>
      </c>
    </row>
    <row r="5135" spans="11:11" ht="13.5">
      <c r="K5135" s="52" t="s">
        <v>245</v>
      </c>
    </row>
    <row r="5136" spans="11:11" ht="13.5">
      <c r="K5136" s="52" t="s">
        <v>245</v>
      </c>
    </row>
    <row r="5137" spans="11:11" ht="13.5">
      <c r="K5137" s="52" t="s">
        <v>245</v>
      </c>
    </row>
    <row r="5138" spans="11:11" ht="13.5">
      <c r="K5138" s="52" t="s">
        <v>245</v>
      </c>
    </row>
    <row r="5139" spans="11:11" ht="13.5">
      <c r="K5139" s="52" t="s">
        <v>245</v>
      </c>
    </row>
    <row r="5140" spans="11:11" ht="13.5">
      <c r="K5140" s="52" t="s">
        <v>245</v>
      </c>
    </row>
    <row r="5141" spans="11:11" ht="13.5">
      <c r="K5141" s="52" t="s">
        <v>245</v>
      </c>
    </row>
    <row r="5142" spans="11:11" ht="13.5">
      <c r="K5142" s="52" t="s">
        <v>245</v>
      </c>
    </row>
    <row r="5143" spans="11:11" ht="13.5">
      <c r="K5143" s="52" t="s">
        <v>245</v>
      </c>
    </row>
    <row r="5144" spans="11:11" ht="13.5">
      <c r="K5144" s="52" t="s">
        <v>245</v>
      </c>
    </row>
    <row r="5145" spans="11:11" ht="13.5">
      <c r="K5145" s="52" t="s">
        <v>245</v>
      </c>
    </row>
    <row r="5146" spans="11:11" ht="13.5">
      <c r="K5146" s="52" t="s">
        <v>245</v>
      </c>
    </row>
    <row r="5147" spans="11:11" ht="13.5">
      <c r="K5147" s="52" t="s">
        <v>245</v>
      </c>
    </row>
    <row r="5148" spans="11:11" ht="13.5">
      <c r="K5148" s="52" t="s">
        <v>245</v>
      </c>
    </row>
    <row r="5149" spans="11:11" ht="13.5">
      <c r="K5149" s="52" t="s">
        <v>245</v>
      </c>
    </row>
    <row r="5150" spans="11:11" ht="13.5">
      <c r="K5150" s="52" t="s">
        <v>245</v>
      </c>
    </row>
    <row r="5151" spans="11:11" ht="13.5">
      <c r="K5151" s="52" t="s">
        <v>245</v>
      </c>
    </row>
    <row r="5152" spans="11:11" ht="13.5">
      <c r="K5152" s="52" t="s">
        <v>245</v>
      </c>
    </row>
    <row r="5153" spans="11:11" ht="13.5">
      <c r="K5153" s="52" t="s">
        <v>245</v>
      </c>
    </row>
    <row r="5154" spans="11:11" ht="13.5">
      <c r="K5154" s="52" t="s">
        <v>245</v>
      </c>
    </row>
    <row r="5155" spans="11:11" ht="13.5">
      <c r="K5155" s="52" t="s">
        <v>245</v>
      </c>
    </row>
    <row r="5156" spans="11:11" ht="13.5">
      <c r="K5156" s="52" t="s">
        <v>245</v>
      </c>
    </row>
    <row r="5157" spans="11:11" ht="13.5">
      <c r="K5157" s="52" t="s">
        <v>245</v>
      </c>
    </row>
    <row r="5158" spans="11:11" ht="13.5">
      <c r="K5158" s="52" t="s">
        <v>245</v>
      </c>
    </row>
    <row r="5159" spans="11:11" ht="13.5">
      <c r="K5159" s="52" t="s">
        <v>245</v>
      </c>
    </row>
    <row r="5160" spans="11:11" ht="13.5">
      <c r="K5160" s="52" t="s">
        <v>245</v>
      </c>
    </row>
    <row r="5161" spans="11:11" ht="13.5">
      <c r="K5161" s="52" t="s">
        <v>245</v>
      </c>
    </row>
    <row r="5162" spans="11:11" ht="13.5">
      <c r="K5162" s="52" t="s">
        <v>245</v>
      </c>
    </row>
    <row r="5163" spans="11:11" ht="13.5">
      <c r="K5163" s="52" t="s">
        <v>245</v>
      </c>
    </row>
    <row r="5164" spans="11:11" ht="13.5">
      <c r="K5164" s="52" t="s">
        <v>245</v>
      </c>
    </row>
    <row r="5165" spans="11:11" ht="13.5">
      <c r="K5165" s="52" t="s">
        <v>245</v>
      </c>
    </row>
    <row r="5166" spans="11:11" ht="13.5">
      <c r="K5166" s="52" t="s">
        <v>245</v>
      </c>
    </row>
    <row r="5167" spans="11:11" ht="13.5">
      <c r="K5167" s="52" t="s">
        <v>245</v>
      </c>
    </row>
    <row r="5168" spans="11:11" ht="13.5">
      <c r="K5168" s="52" t="s">
        <v>245</v>
      </c>
    </row>
    <row r="5169" spans="11:11" ht="13.5">
      <c r="K5169" s="52" t="s">
        <v>245</v>
      </c>
    </row>
    <row r="5170" spans="11:11" ht="13.5">
      <c r="K5170" s="52" t="s">
        <v>245</v>
      </c>
    </row>
    <row r="5171" spans="11:11" ht="13.5">
      <c r="K5171" s="52" t="s">
        <v>245</v>
      </c>
    </row>
    <row r="5172" spans="11:11" ht="13.5">
      <c r="K5172" s="52" t="s">
        <v>245</v>
      </c>
    </row>
    <row r="5173" spans="11:11" ht="13.5">
      <c r="K5173" s="52" t="s">
        <v>245</v>
      </c>
    </row>
    <row r="5174" spans="11:11" ht="13.5">
      <c r="K5174" s="52" t="s">
        <v>245</v>
      </c>
    </row>
    <row r="5175" spans="11:11" ht="13.5">
      <c r="K5175" s="52" t="s">
        <v>245</v>
      </c>
    </row>
    <row r="5176" spans="11:11" ht="13.5">
      <c r="K5176" s="52" t="s">
        <v>245</v>
      </c>
    </row>
    <row r="5177" spans="11:11" ht="13.5">
      <c r="K5177" s="52" t="s">
        <v>245</v>
      </c>
    </row>
    <row r="5178" spans="11:11" ht="13.5">
      <c r="K5178" s="52" t="s">
        <v>245</v>
      </c>
    </row>
    <row r="5179" spans="11:11" ht="13.5">
      <c r="K5179" s="52" t="s">
        <v>245</v>
      </c>
    </row>
    <row r="5180" spans="11:11" ht="13.5">
      <c r="K5180" s="52" t="s">
        <v>245</v>
      </c>
    </row>
    <row r="5181" spans="11:11" ht="13.5">
      <c r="K5181" s="52" t="s">
        <v>245</v>
      </c>
    </row>
    <row r="5182" spans="11:11" ht="13.5">
      <c r="K5182" s="52" t="s">
        <v>245</v>
      </c>
    </row>
    <row r="5183" spans="11:11" ht="13.5">
      <c r="K5183" s="52" t="s">
        <v>245</v>
      </c>
    </row>
    <row r="5184" spans="11:11" ht="13.5">
      <c r="K5184" s="52" t="s">
        <v>245</v>
      </c>
    </row>
    <row r="5185" spans="11:11" ht="13.5">
      <c r="K5185" s="52" t="s">
        <v>245</v>
      </c>
    </row>
    <row r="5186" spans="11:11" ht="13.5">
      <c r="K5186" s="52" t="s">
        <v>245</v>
      </c>
    </row>
    <row r="5187" spans="11:11" ht="13.5">
      <c r="K5187" s="52" t="s">
        <v>245</v>
      </c>
    </row>
    <row r="5188" spans="11:11" ht="13.5">
      <c r="K5188" s="52" t="s">
        <v>245</v>
      </c>
    </row>
    <row r="5189" spans="11:11" ht="13.5">
      <c r="K5189" s="52" t="s">
        <v>245</v>
      </c>
    </row>
    <row r="5190" spans="11:11" ht="13.5">
      <c r="K5190" s="52" t="s">
        <v>245</v>
      </c>
    </row>
    <row r="5191" spans="11:11" ht="13.5">
      <c r="K5191" s="52" t="s">
        <v>245</v>
      </c>
    </row>
    <row r="5192" spans="11:11" ht="13.5">
      <c r="K5192" s="52" t="s">
        <v>245</v>
      </c>
    </row>
    <row r="5193" spans="11:11" ht="13.5">
      <c r="K5193" s="52" t="s">
        <v>245</v>
      </c>
    </row>
    <row r="5194" spans="11:11" ht="13.5">
      <c r="K5194" s="52" t="s">
        <v>245</v>
      </c>
    </row>
    <row r="5195" spans="11:11" ht="13.5">
      <c r="K5195" s="52" t="s">
        <v>245</v>
      </c>
    </row>
    <row r="5196" spans="11:11" ht="13.5">
      <c r="K5196" s="52" t="s">
        <v>245</v>
      </c>
    </row>
    <row r="5197" spans="11:11" ht="13.5">
      <c r="K5197" s="52" t="s">
        <v>245</v>
      </c>
    </row>
    <row r="5198" spans="11:11" ht="13.5">
      <c r="K5198" s="52" t="s">
        <v>245</v>
      </c>
    </row>
    <row r="5199" spans="11:11" ht="13.5">
      <c r="K5199" s="52" t="s">
        <v>245</v>
      </c>
    </row>
    <row r="5200" spans="11:11" ht="13.5">
      <c r="K5200" s="52" t="s">
        <v>245</v>
      </c>
    </row>
    <row r="5201" spans="11:11" ht="13.5">
      <c r="K5201" s="52" t="s">
        <v>245</v>
      </c>
    </row>
    <row r="5202" spans="11:11" ht="13.5">
      <c r="K5202" s="52" t="s">
        <v>245</v>
      </c>
    </row>
    <row r="5203" spans="11:11" ht="13.5">
      <c r="K5203" s="52" t="s">
        <v>245</v>
      </c>
    </row>
    <row r="5204" spans="11:11" ht="13.5">
      <c r="K5204" s="52" t="s">
        <v>245</v>
      </c>
    </row>
    <row r="5205" spans="11:11" ht="13.5">
      <c r="K5205" s="52" t="s">
        <v>245</v>
      </c>
    </row>
    <row r="5206" spans="11:11" ht="13.5">
      <c r="K5206" s="52" t="s">
        <v>245</v>
      </c>
    </row>
    <row r="5207" spans="11:11" ht="13.5">
      <c r="K5207" s="52" t="s">
        <v>245</v>
      </c>
    </row>
    <row r="5208" spans="11:11" ht="13.5">
      <c r="K5208" s="52" t="s">
        <v>245</v>
      </c>
    </row>
    <row r="5209" spans="11:11" ht="13.5">
      <c r="K5209" s="52" t="s">
        <v>245</v>
      </c>
    </row>
    <row r="5210" spans="11:11" ht="13.5">
      <c r="K5210" s="52" t="s">
        <v>245</v>
      </c>
    </row>
    <row r="5211" spans="11:11" ht="13.5">
      <c r="K5211" s="52" t="s">
        <v>245</v>
      </c>
    </row>
    <row r="5212" spans="11:11" ht="13.5">
      <c r="K5212" s="52" t="s">
        <v>245</v>
      </c>
    </row>
    <row r="5213" spans="11:11" ht="13.5">
      <c r="K5213" s="52" t="s">
        <v>245</v>
      </c>
    </row>
    <row r="5214" spans="11:11" ht="13.5">
      <c r="K5214" s="52" t="s">
        <v>245</v>
      </c>
    </row>
    <row r="5215" spans="11:11" ht="13.5">
      <c r="K5215" s="52" t="s">
        <v>245</v>
      </c>
    </row>
    <row r="5216" spans="11:11" ht="13.5">
      <c r="K5216" s="52" t="s">
        <v>245</v>
      </c>
    </row>
    <row r="5217" spans="11:11" ht="13.5">
      <c r="K5217" s="52" t="s">
        <v>245</v>
      </c>
    </row>
    <row r="5218" spans="11:11" ht="13.5">
      <c r="K5218" s="52" t="s">
        <v>245</v>
      </c>
    </row>
    <row r="5219" spans="11:11" ht="13.5">
      <c r="K5219" s="52" t="s">
        <v>245</v>
      </c>
    </row>
    <row r="5220" spans="11:11" ht="13.5">
      <c r="K5220" s="52" t="s">
        <v>245</v>
      </c>
    </row>
    <row r="5221" spans="11:11" ht="13.5">
      <c r="K5221" s="52" t="s">
        <v>245</v>
      </c>
    </row>
    <row r="5222" spans="11:11" ht="13.5">
      <c r="K5222" s="52" t="s">
        <v>245</v>
      </c>
    </row>
    <row r="5223" spans="11:11" ht="13.5">
      <c r="K5223" s="52" t="s">
        <v>245</v>
      </c>
    </row>
    <row r="5224" spans="11:11" ht="13.5">
      <c r="K5224" s="52" t="s">
        <v>245</v>
      </c>
    </row>
    <row r="5225" spans="11:11" ht="13.5">
      <c r="K5225" s="52" t="s">
        <v>245</v>
      </c>
    </row>
    <row r="5226" spans="11:11" ht="13.5">
      <c r="K5226" s="52" t="s">
        <v>245</v>
      </c>
    </row>
    <row r="5227" spans="11:11" ht="13.5">
      <c r="K5227" s="52" t="s">
        <v>245</v>
      </c>
    </row>
    <row r="5228" spans="11:11" ht="13.5">
      <c r="K5228" s="52" t="s">
        <v>245</v>
      </c>
    </row>
    <row r="5229" spans="11:11" ht="13.5">
      <c r="K5229" s="52" t="s">
        <v>245</v>
      </c>
    </row>
    <row r="5230" spans="11:11" ht="13.5">
      <c r="K5230" s="52" t="s">
        <v>245</v>
      </c>
    </row>
    <row r="5231" spans="11:11" ht="13.5">
      <c r="K5231" s="52" t="s">
        <v>245</v>
      </c>
    </row>
    <row r="5232" spans="11:11" ht="13.5">
      <c r="K5232" s="52" t="s">
        <v>245</v>
      </c>
    </row>
    <row r="5233" spans="11:11" ht="13.5">
      <c r="K5233" s="52" t="s">
        <v>245</v>
      </c>
    </row>
    <row r="5234" spans="11:11" ht="13.5">
      <c r="K5234" s="52" t="s">
        <v>245</v>
      </c>
    </row>
    <row r="5235" spans="11:11" ht="13.5">
      <c r="K5235" s="52" t="s">
        <v>245</v>
      </c>
    </row>
    <row r="5236" spans="11:11" ht="13.5">
      <c r="K5236" s="52" t="s">
        <v>245</v>
      </c>
    </row>
    <row r="5237" spans="11:11" ht="13.5">
      <c r="K5237" s="52" t="s">
        <v>245</v>
      </c>
    </row>
    <row r="5238" spans="11:11" ht="13.5">
      <c r="K5238" s="52" t="s">
        <v>245</v>
      </c>
    </row>
    <row r="5239" spans="11:11" ht="13.5">
      <c r="K5239" s="52" t="s">
        <v>245</v>
      </c>
    </row>
    <row r="5240" spans="11:11" ht="13.5">
      <c r="K5240" s="52" t="s">
        <v>245</v>
      </c>
    </row>
    <row r="5241" spans="11:11" ht="13.5">
      <c r="K5241" s="52" t="s">
        <v>245</v>
      </c>
    </row>
    <row r="5242" spans="11:11" ht="13.5">
      <c r="K5242" s="52" t="s">
        <v>245</v>
      </c>
    </row>
    <row r="5243" spans="11:11" ht="13.5">
      <c r="K5243" s="52" t="s">
        <v>245</v>
      </c>
    </row>
    <row r="5244" spans="11:11" ht="13.5">
      <c r="K5244" s="52" t="s">
        <v>245</v>
      </c>
    </row>
    <row r="5245" spans="11:11" ht="13.5">
      <c r="K5245" s="52" t="s">
        <v>245</v>
      </c>
    </row>
    <row r="5246" spans="11:11" ht="13.5">
      <c r="K5246" s="52" t="s">
        <v>245</v>
      </c>
    </row>
    <row r="5247" spans="11:11" ht="13.5">
      <c r="K5247" s="52" t="s">
        <v>245</v>
      </c>
    </row>
    <row r="5248" spans="11:11" ht="13.5">
      <c r="K5248" s="52" t="s">
        <v>245</v>
      </c>
    </row>
    <row r="5249" spans="11:11" ht="13.5">
      <c r="K5249" s="52" t="s">
        <v>245</v>
      </c>
    </row>
    <row r="5250" spans="11:11" ht="13.5">
      <c r="K5250" s="52" t="s">
        <v>245</v>
      </c>
    </row>
    <row r="5251" spans="11:11" ht="13.5">
      <c r="K5251" s="52" t="s">
        <v>245</v>
      </c>
    </row>
    <row r="5252" spans="11:11" ht="13.5">
      <c r="K5252" s="52" t="s">
        <v>245</v>
      </c>
    </row>
    <row r="5253" spans="11:11" ht="13.5">
      <c r="K5253" s="52" t="s">
        <v>245</v>
      </c>
    </row>
    <row r="5254" spans="11:11" ht="13.5">
      <c r="K5254" s="52" t="s">
        <v>245</v>
      </c>
    </row>
    <row r="5255" spans="11:11" ht="13.5">
      <c r="K5255" s="52" t="s">
        <v>245</v>
      </c>
    </row>
    <row r="5256" spans="11:11" ht="13.5">
      <c r="K5256" s="52" t="s">
        <v>245</v>
      </c>
    </row>
    <row r="5257" spans="11:11" ht="13.5">
      <c r="K5257" s="52" t="s">
        <v>245</v>
      </c>
    </row>
    <row r="5258" spans="11:11" ht="13.5">
      <c r="K5258" s="52" t="s">
        <v>245</v>
      </c>
    </row>
    <row r="5259" spans="11:11" ht="13.5">
      <c r="K5259" s="52" t="s">
        <v>245</v>
      </c>
    </row>
    <row r="5260" spans="11:11" ht="13.5">
      <c r="K5260" s="52" t="s">
        <v>245</v>
      </c>
    </row>
    <row r="5261" spans="11:11" ht="13.5">
      <c r="K5261" s="52" t="s">
        <v>245</v>
      </c>
    </row>
    <row r="5262" spans="11:11" ht="13.5">
      <c r="K5262" s="52" t="s">
        <v>245</v>
      </c>
    </row>
    <row r="5263" spans="11:11" ht="13.5">
      <c r="K5263" s="52" t="s">
        <v>245</v>
      </c>
    </row>
    <row r="5264" spans="11:11" ht="13.5">
      <c r="K5264" s="52" t="s">
        <v>245</v>
      </c>
    </row>
    <row r="5265" spans="11:11" ht="13.5">
      <c r="K5265" s="52" t="s">
        <v>245</v>
      </c>
    </row>
    <row r="5266" spans="11:11" ht="13.5">
      <c r="K5266" s="52" t="s">
        <v>245</v>
      </c>
    </row>
    <row r="5267" spans="11:11" ht="13.5">
      <c r="K5267" s="52" t="s">
        <v>245</v>
      </c>
    </row>
    <row r="5268" spans="11:11" ht="13.5">
      <c r="K5268" s="52" t="s">
        <v>245</v>
      </c>
    </row>
    <row r="5269" spans="11:11" ht="13.5">
      <c r="K5269" s="52" t="s">
        <v>245</v>
      </c>
    </row>
    <row r="5270" spans="11:11" ht="13.5">
      <c r="K5270" s="52" t="s">
        <v>245</v>
      </c>
    </row>
    <row r="5271" spans="11:11" ht="13.5">
      <c r="K5271" s="52" t="s">
        <v>245</v>
      </c>
    </row>
    <row r="5272" spans="11:11" ht="13.5">
      <c r="K5272" s="52" t="s">
        <v>245</v>
      </c>
    </row>
    <row r="5273" spans="11:11" ht="13.5">
      <c r="K5273" s="52" t="s">
        <v>245</v>
      </c>
    </row>
    <row r="5274" spans="11:11" ht="13.5">
      <c r="K5274" s="52" t="s">
        <v>245</v>
      </c>
    </row>
    <row r="5275" spans="11:11" ht="13.5">
      <c r="K5275" s="52" t="s">
        <v>245</v>
      </c>
    </row>
    <row r="5276" spans="11:11" ht="13.5">
      <c r="K5276" s="52" t="s">
        <v>245</v>
      </c>
    </row>
    <row r="5277" spans="11:11" ht="13.5">
      <c r="K5277" s="52" t="s">
        <v>245</v>
      </c>
    </row>
    <row r="5278" spans="11:11" ht="13.5">
      <c r="K5278" s="52" t="s">
        <v>245</v>
      </c>
    </row>
    <row r="5279" spans="11:11" ht="13.5">
      <c r="K5279" s="52" t="s">
        <v>245</v>
      </c>
    </row>
    <row r="5280" spans="11:11" ht="13.5">
      <c r="K5280" s="52" t="s">
        <v>245</v>
      </c>
    </row>
    <row r="5281" spans="11:11" ht="13.5">
      <c r="K5281" s="52" t="s">
        <v>245</v>
      </c>
    </row>
    <row r="5282" spans="11:11" ht="13.5">
      <c r="K5282" s="52" t="s">
        <v>245</v>
      </c>
    </row>
    <row r="5283" spans="11:11" ht="13.5">
      <c r="K5283" s="52" t="s">
        <v>245</v>
      </c>
    </row>
    <row r="5284" spans="11:11" ht="13.5">
      <c r="K5284" s="52" t="s">
        <v>245</v>
      </c>
    </row>
    <row r="5285" spans="11:11" ht="13.5">
      <c r="K5285" s="52" t="s">
        <v>245</v>
      </c>
    </row>
    <row r="5286" spans="11:11" ht="13.5">
      <c r="K5286" s="52" t="s">
        <v>245</v>
      </c>
    </row>
    <row r="5287" spans="11:11" ht="13.5">
      <c r="K5287" s="52" t="s">
        <v>245</v>
      </c>
    </row>
    <row r="5288" spans="11:11" ht="13.5">
      <c r="K5288" s="52" t="s">
        <v>245</v>
      </c>
    </row>
    <row r="5289" spans="11:11" ht="13.5">
      <c r="K5289" s="52" t="s">
        <v>245</v>
      </c>
    </row>
    <row r="5290" spans="11:11" ht="13.5">
      <c r="K5290" s="52" t="s">
        <v>245</v>
      </c>
    </row>
    <row r="5291" spans="11:11" ht="13.5">
      <c r="K5291" s="52" t="s">
        <v>245</v>
      </c>
    </row>
    <row r="5292" spans="11:11" ht="13.5">
      <c r="K5292" s="52" t="s">
        <v>245</v>
      </c>
    </row>
    <row r="5293" spans="11:11" ht="13.5">
      <c r="K5293" s="52" t="s">
        <v>245</v>
      </c>
    </row>
    <row r="5294" spans="11:11" ht="13.5">
      <c r="K5294" s="52" t="s">
        <v>245</v>
      </c>
    </row>
    <row r="5295" spans="11:11" ht="13.5">
      <c r="K5295" s="52" t="s">
        <v>245</v>
      </c>
    </row>
    <row r="5296" spans="11:11" ht="13.5">
      <c r="K5296" s="52" t="s">
        <v>245</v>
      </c>
    </row>
    <row r="5297" spans="11:11" ht="13.5">
      <c r="K5297" s="52" t="s">
        <v>245</v>
      </c>
    </row>
    <row r="5298" spans="11:11" ht="13.5">
      <c r="K5298" s="52" t="s">
        <v>245</v>
      </c>
    </row>
    <row r="5299" spans="11:11" ht="13.5">
      <c r="K5299" s="52" t="s">
        <v>245</v>
      </c>
    </row>
    <row r="5300" spans="11:11" ht="13.5">
      <c r="K5300" s="52" t="s">
        <v>245</v>
      </c>
    </row>
    <row r="5301" spans="11:11" ht="13.5">
      <c r="K5301" s="52" t="s">
        <v>245</v>
      </c>
    </row>
    <row r="5302" spans="11:11" ht="13.5">
      <c r="K5302" s="52" t="s">
        <v>245</v>
      </c>
    </row>
    <row r="5303" spans="11:11" ht="13.5">
      <c r="K5303" s="52" t="s">
        <v>245</v>
      </c>
    </row>
    <row r="5304" spans="11:11" ht="13.5">
      <c r="K5304" s="52" t="s">
        <v>245</v>
      </c>
    </row>
    <row r="5305" spans="11:11" ht="13.5">
      <c r="K5305" s="52" t="s">
        <v>245</v>
      </c>
    </row>
    <row r="5306" spans="11:11" ht="13.5">
      <c r="K5306" s="52" t="s">
        <v>245</v>
      </c>
    </row>
    <row r="5307" spans="11:11" ht="13.5">
      <c r="K5307" s="52" t="s">
        <v>245</v>
      </c>
    </row>
    <row r="5308" spans="11:11" ht="13.5">
      <c r="K5308" s="52" t="s">
        <v>245</v>
      </c>
    </row>
    <row r="5309" spans="11:11" ht="13.5">
      <c r="K5309" s="52" t="s">
        <v>245</v>
      </c>
    </row>
    <row r="5310" spans="11:11" ht="13.5">
      <c r="K5310" s="52" t="s">
        <v>245</v>
      </c>
    </row>
    <row r="5311" spans="11:11" ht="13.5">
      <c r="K5311" s="52" t="s">
        <v>245</v>
      </c>
    </row>
    <row r="5312" spans="11:11" ht="13.5">
      <c r="K5312" s="52" t="s">
        <v>245</v>
      </c>
    </row>
    <row r="5313" spans="11:11" ht="13.5">
      <c r="K5313" s="52" t="s">
        <v>245</v>
      </c>
    </row>
    <row r="5314" spans="11:11" ht="13.5">
      <c r="K5314" s="52" t="s">
        <v>245</v>
      </c>
    </row>
    <row r="5315" spans="11:11" ht="13.5">
      <c r="K5315" s="52" t="s">
        <v>245</v>
      </c>
    </row>
    <row r="5316" spans="11:11" ht="13.5">
      <c r="K5316" s="52" t="s">
        <v>245</v>
      </c>
    </row>
    <row r="5317" spans="11:11" ht="13.5">
      <c r="K5317" s="52" t="s">
        <v>245</v>
      </c>
    </row>
    <row r="5318" spans="11:11" ht="13.5">
      <c r="K5318" s="52" t="s">
        <v>245</v>
      </c>
    </row>
    <row r="5319" spans="11:11" ht="13.5">
      <c r="K5319" s="52" t="s">
        <v>245</v>
      </c>
    </row>
    <row r="5320" spans="11:11" ht="13.5">
      <c r="K5320" s="52" t="s">
        <v>245</v>
      </c>
    </row>
    <row r="5321" spans="11:11" ht="13.5">
      <c r="K5321" s="52" t="s">
        <v>245</v>
      </c>
    </row>
    <row r="5322" spans="11:11" ht="13.5">
      <c r="K5322" s="52" t="s">
        <v>245</v>
      </c>
    </row>
    <row r="5323" spans="11:11" ht="13.5">
      <c r="K5323" s="52" t="s">
        <v>245</v>
      </c>
    </row>
    <row r="5324" spans="11:11" ht="13.5">
      <c r="K5324" s="52" t="s">
        <v>245</v>
      </c>
    </row>
    <row r="5325" spans="11:11" ht="13.5">
      <c r="K5325" s="52" t="s">
        <v>245</v>
      </c>
    </row>
    <row r="5326" spans="11:11" ht="13.5">
      <c r="K5326" s="52" t="s">
        <v>245</v>
      </c>
    </row>
    <row r="5327" spans="11:11" ht="13.5">
      <c r="K5327" s="52" t="s">
        <v>245</v>
      </c>
    </row>
    <row r="5328" spans="11:11" ht="13.5">
      <c r="K5328" s="52" t="s">
        <v>245</v>
      </c>
    </row>
    <row r="5329" spans="11:11" ht="13.5">
      <c r="K5329" s="52" t="s">
        <v>245</v>
      </c>
    </row>
    <row r="5330" spans="11:11" ht="13.5">
      <c r="K5330" s="52" t="s">
        <v>245</v>
      </c>
    </row>
    <row r="5331" spans="11:11" ht="13.5">
      <c r="K5331" s="52" t="s">
        <v>245</v>
      </c>
    </row>
    <row r="5332" spans="11:11" ht="13.5">
      <c r="K5332" s="52" t="s">
        <v>245</v>
      </c>
    </row>
    <row r="5333" spans="11:11" ht="13.5">
      <c r="K5333" s="52" t="s">
        <v>245</v>
      </c>
    </row>
    <row r="5334" spans="11:11" ht="13.5">
      <c r="K5334" s="52" t="s">
        <v>245</v>
      </c>
    </row>
    <row r="5335" spans="11:11" ht="13.5">
      <c r="K5335" s="52" t="s">
        <v>245</v>
      </c>
    </row>
    <row r="5336" spans="11:11" ht="13.5">
      <c r="K5336" s="52" t="s">
        <v>245</v>
      </c>
    </row>
    <row r="5337" spans="11:11" ht="13.5">
      <c r="K5337" s="52" t="s">
        <v>245</v>
      </c>
    </row>
    <row r="5338" spans="11:11" ht="13.5">
      <c r="K5338" s="52" t="s">
        <v>245</v>
      </c>
    </row>
    <row r="5339" spans="11:11" ht="13.5">
      <c r="K5339" s="52" t="s">
        <v>245</v>
      </c>
    </row>
    <row r="5340" spans="11:11" ht="13.5">
      <c r="K5340" s="52" t="s">
        <v>245</v>
      </c>
    </row>
    <row r="5341" spans="11:11" ht="13.5">
      <c r="K5341" s="52" t="s">
        <v>245</v>
      </c>
    </row>
    <row r="5342" spans="11:11" ht="13.5">
      <c r="K5342" s="52" t="s">
        <v>245</v>
      </c>
    </row>
    <row r="5343" spans="11:11" ht="13.5">
      <c r="K5343" s="52" t="s">
        <v>245</v>
      </c>
    </row>
    <row r="5344" spans="11:11" ht="13.5">
      <c r="K5344" s="52" t="s">
        <v>245</v>
      </c>
    </row>
    <row r="5345" spans="11:11" ht="13.5">
      <c r="K5345" s="52" t="s">
        <v>245</v>
      </c>
    </row>
    <row r="5346" spans="11:11" ht="13.5">
      <c r="K5346" s="52" t="s">
        <v>245</v>
      </c>
    </row>
    <row r="5347" spans="11:11" ht="13.5">
      <c r="K5347" s="52" t="s">
        <v>245</v>
      </c>
    </row>
    <row r="5348" spans="11:11" ht="13.5">
      <c r="K5348" s="52" t="s">
        <v>245</v>
      </c>
    </row>
    <row r="5349" spans="11:11" ht="13.5">
      <c r="K5349" s="52" t="s">
        <v>245</v>
      </c>
    </row>
    <row r="5350" spans="11:11" ht="13.5">
      <c r="K5350" s="52" t="s">
        <v>245</v>
      </c>
    </row>
    <row r="5351" spans="11:11" ht="13.5">
      <c r="K5351" s="52" t="s">
        <v>245</v>
      </c>
    </row>
    <row r="5352" spans="11:11" ht="13.5">
      <c r="K5352" s="52" t="s">
        <v>245</v>
      </c>
    </row>
    <row r="5353" spans="11:11" ht="13.5">
      <c r="K5353" s="52" t="s">
        <v>245</v>
      </c>
    </row>
    <row r="5354" spans="11:11" ht="13.5">
      <c r="K5354" s="52" t="s">
        <v>245</v>
      </c>
    </row>
    <row r="5355" spans="11:11" ht="13.5">
      <c r="K5355" s="52" t="s">
        <v>245</v>
      </c>
    </row>
    <row r="5356" spans="11:11" ht="13.5">
      <c r="K5356" s="52" t="s">
        <v>245</v>
      </c>
    </row>
    <row r="5357" spans="11:11" ht="13.5">
      <c r="K5357" s="52" t="s">
        <v>245</v>
      </c>
    </row>
    <row r="5358" spans="11:11" ht="13.5">
      <c r="K5358" s="52" t="s">
        <v>245</v>
      </c>
    </row>
    <row r="5359" spans="11:11" ht="13.5">
      <c r="K5359" s="52" t="s">
        <v>245</v>
      </c>
    </row>
    <row r="5360" spans="11:11" ht="13.5">
      <c r="K5360" s="52" t="s">
        <v>245</v>
      </c>
    </row>
    <row r="5361" spans="11:11" ht="13.5">
      <c r="K5361" s="52" t="s">
        <v>245</v>
      </c>
    </row>
    <row r="5362" spans="11:11" ht="13.5">
      <c r="K5362" s="52" t="s">
        <v>245</v>
      </c>
    </row>
    <row r="5363" spans="11:11" ht="13.5">
      <c r="K5363" s="52" t="s">
        <v>245</v>
      </c>
    </row>
    <row r="5364" spans="11:11" ht="13.5">
      <c r="K5364" s="52" t="s">
        <v>245</v>
      </c>
    </row>
    <row r="5365" spans="11:11" ht="13.5">
      <c r="K5365" s="52" t="s">
        <v>245</v>
      </c>
    </row>
    <row r="5366" spans="11:11" ht="13.5">
      <c r="K5366" s="52" t="s">
        <v>245</v>
      </c>
    </row>
    <row r="5367" spans="11:11" ht="13.5">
      <c r="K5367" s="52" t="s">
        <v>245</v>
      </c>
    </row>
    <row r="5368" spans="11:11" ht="13.5">
      <c r="K5368" s="52" t="s">
        <v>245</v>
      </c>
    </row>
    <row r="5369" spans="11:11" ht="13.5">
      <c r="K5369" s="52" t="s">
        <v>245</v>
      </c>
    </row>
    <row r="5370" spans="11:11" ht="13.5">
      <c r="K5370" s="52" t="s">
        <v>245</v>
      </c>
    </row>
    <row r="5371" spans="11:11" ht="13.5">
      <c r="K5371" s="52" t="s">
        <v>245</v>
      </c>
    </row>
    <row r="5372" spans="11:11" ht="13.5">
      <c r="K5372" s="52" t="s">
        <v>245</v>
      </c>
    </row>
    <row r="5373" spans="11:11" ht="13.5">
      <c r="K5373" s="52" t="s">
        <v>245</v>
      </c>
    </row>
    <row r="5374" spans="11:11" ht="13.5">
      <c r="K5374" s="52" t="s">
        <v>245</v>
      </c>
    </row>
    <row r="5375" spans="11:11" ht="13.5">
      <c r="K5375" s="52" t="s">
        <v>245</v>
      </c>
    </row>
    <row r="5376" spans="11:11" ht="13.5">
      <c r="K5376" s="52" t="s">
        <v>245</v>
      </c>
    </row>
    <row r="5377" spans="11:11" ht="13.5">
      <c r="K5377" s="52" t="s">
        <v>245</v>
      </c>
    </row>
    <row r="5378" spans="11:11" ht="13.5">
      <c r="K5378" s="52" t="s">
        <v>245</v>
      </c>
    </row>
    <row r="5379" spans="11:11" ht="13.5">
      <c r="K5379" s="52" t="s">
        <v>245</v>
      </c>
    </row>
    <row r="5380" spans="11:11" ht="13.5">
      <c r="K5380" s="52" t="s">
        <v>245</v>
      </c>
    </row>
    <row r="5381" spans="11:11" ht="13.5">
      <c r="K5381" s="52" t="s">
        <v>245</v>
      </c>
    </row>
    <row r="5382" spans="11:11" ht="13.5">
      <c r="K5382" s="52" t="s">
        <v>245</v>
      </c>
    </row>
    <row r="5383" spans="11:11" ht="13.5">
      <c r="K5383" s="52" t="s">
        <v>245</v>
      </c>
    </row>
    <row r="5384" spans="11:11" ht="13.5">
      <c r="K5384" s="52" t="s">
        <v>245</v>
      </c>
    </row>
    <row r="5385" spans="11:11" ht="13.5">
      <c r="K5385" s="52" t="s">
        <v>245</v>
      </c>
    </row>
    <row r="5386" spans="11:11" ht="13.5">
      <c r="K5386" s="52" t="s">
        <v>245</v>
      </c>
    </row>
    <row r="5387" spans="11:11" ht="13.5">
      <c r="K5387" s="52" t="s">
        <v>245</v>
      </c>
    </row>
    <row r="5388" spans="11:11" ht="13.5">
      <c r="K5388" s="52" t="s">
        <v>245</v>
      </c>
    </row>
    <row r="5389" spans="11:11" ht="13.5">
      <c r="K5389" s="52" t="s">
        <v>245</v>
      </c>
    </row>
    <row r="5390" spans="11:11" ht="13.5">
      <c r="K5390" s="52" t="s">
        <v>245</v>
      </c>
    </row>
    <row r="5391" spans="11:11" ht="13.5">
      <c r="K5391" s="52" t="s">
        <v>245</v>
      </c>
    </row>
    <row r="5392" spans="11:11" ht="13.5">
      <c r="K5392" s="52" t="s">
        <v>245</v>
      </c>
    </row>
    <row r="5393" spans="11:11" ht="13.5">
      <c r="K5393" s="52" t="s">
        <v>245</v>
      </c>
    </row>
    <row r="5394" spans="11:11" ht="13.5">
      <c r="K5394" s="52" t="s">
        <v>245</v>
      </c>
    </row>
    <row r="5395" spans="11:11" ht="13.5">
      <c r="K5395" s="52" t="s">
        <v>245</v>
      </c>
    </row>
    <row r="5396" spans="11:11" ht="13.5">
      <c r="K5396" s="52" t="s">
        <v>245</v>
      </c>
    </row>
    <row r="5397" spans="11:11" ht="13.5">
      <c r="K5397" s="52" t="s">
        <v>245</v>
      </c>
    </row>
    <row r="5398" spans="11:11" ht="13.5">
      <c r="K5398" s="52" t="s">
        <v>245</v>
      </c>
    </row>
    <row r="5399" spans="11:11" ht="13.5">
      <c r="K5399" s="52" t="s">
        <v>245</v>
      </c>
    </row>
    <row r="5400" spans="11:11" ht="13.5">
      <c r="K5400" s="52" t="s">
        <v>245</v>
      </c>
    </row>
    <row r="5401" spans="11:11" ht="13.5">
      <c r="K5401" s="52" t="s">
        <v>245</v>
      </c>
    </row>
    <row r="5402" spans="11:11" ht="13.5">
      <c r="K5402" s="52" t="s">
        <v>245</v>
      </c>
    </row>
    <row r="5403" spans="11:11" ht="13.5">
      <c r="K5403" s="52" t="s">
        <v>245</v>
      </c>
    </row>
    <row r="5404" spans="11:11" ht="13.5">
      <c r="K5404" s="52" t="s">
        <v>245</v>
      </c>
    </row>
    <row r="5405" spans="11:11" ht="13.5">
      <c r="K5405" s="52" t="s">
        <v>245</v>
      </c>
    </row>
    <row r="5406" spans="11:11" ht="13.5">
      <c r="K5406" s="52" t="s">
        <v>245</v>
      </c>
    </row>
    <row r="5407" spans="11:11" ht="13.5">
      <c r="K5407" s="52" t="s">
        <v>245</v>
      </c>
    </row>
    <row r="5408" spans="11:11" ht="13.5">
      <c r="K5408" s="52" t="s">
        <v>245</v>
      </c>
    </row>
    <row r="5409" spans="11:11" ht="13.5">
      <c r="K5409" s="52" t="s">
        <v>245</v>
      </c>
    </row>
    <row r="5410" spans="11:11" ht="13.5">
      <c r="K5410" s="52" t="s">
        <v>245</v>
      </c>
    </row>
    <row r="5411" spans="11:11" ht="13.5">
      <c r="K5411" s="52" t="s">
        <v>245</v>
      </c>
    </row>
    <row r="5412" spans="11:11" ht="13.5">
      <c r="K5412" s="52" t="s">
        <v>245</v>
      </c>
    </row>
    <row r="5413" spans="11:11" ht="13.5">
      <c r="K5413" s="52" t="s">
        <v>245</v>
      </c>
    </row>
    <row r="5414" spans="11:11" ht="13.5">
      <c r="K5414" s="52" t="s">
        <v>245</v>
      </c>
    </row>
    <row r="5415" spans="11:11" ht="13.5">
      <c r="K5415" s="52" t="s">
        <v>245</v>
      </c>
    </row>
    <row r="5416" spans="11:11" ht="13.5">
      <c r="K5416" s="52" t="s">
        <v>245</v>
      </c>
    </row>
    <row r="5417" spans="11:11" ht="13.5">
      <c r="K5417" s="52" t="s">
        <v>245</v>
      </c>
    </row>
    <row r="5418" spans="11:11" ht="13.5">
      <c r="K5418" s="52" t="s">
        <v>245</v>
      </c>
    </row>
    <row r="5419" spans="11:11" ht="13.5">
      <c r="K5419" s="52" t="s">
        <v>245</v>
      </c>
    </row>
    <row r="5420" spans="11:11" ht="13.5">
      <c r="K5420" s="52" t="s">
        <v>245</v>
      </c>
    </row>
    <row r="5421" spans="11:11" ht="13.5">
      <c r="K5421" s="52" t="s">
        <v>245</v>
      </c>
    </row>
    <row r="5422" spans="11:11" ht="13.5">
      <c r="K5422" s="52" t="s">
        <v>245</v>
      </c>
    </row>
    <row r="5423" spans="11:11" ht="13.5">
      <c r="K5423" s="52" t="s">
        <v>245</v>
      </c>
    </row>
    <row r="5424" spans="11:11" ht="13.5">
      <c r="K5424" s="52" t="s">
        <v>245</v>
      </c>
    </row>
    <row r="5425" spans="11:11" ht="13.5">
      <c r="K5425" s="52" t="s">
        <v>245</v>
      </c>
    </row>
    <row r="5426" spans="11:11" ht="13.5">
      <c r="K5426" s="52" t="s">
        <v>245</v>
      </c>
    </row>
    <row r="5427" spans="11:11" ht="13.5">
      <c r="K5427" s="52" t="s">
        <v>245</v>
      </c>
    </row>
    <row r="5428" spans="11:11" ht="13.5">
      <c r="K5428" s="52" t="s">
        <v>245</v>
      </c>
    </row>
    <row r="5429" spans="11:11" ht="13.5">
      <c r="K5429" s="52" t="s">
        <v>245</v>
      </c>
    </row>
    <row r="5430" spans="11:11" ht="13.5">
      <c r="K5430" s="52" t="s">
        <v>245</v>
      </c>
    </row>
    <row r="5431" spans="11:11" ht="13.5">
      <c r="K5431" s="52" t="s">
        <v>245</v>
      </c>
    </row>
    <row r="5432" spans="11:11" ht="13.5">
      <c r="K5432" s="52" t="s">
        <v>245</v>
      </c>
    </row>
    <row r="5433" spans="11:11" ht="13.5">
      <c r="K5433" s="52" t="s">
        <v>245</v>
      </c>
    </row>
    <row r="5434" spans="11:11" ht="13.5">
      <c r="K5434" s="52" t="s">
        <v>245</v>
      </c>
    </row>
    <row r="5435" spans="11:11" ht="13.5">
      <c r="K5435" s="52" t="s">
        <v>245</v>
      </c>
    </row>
    <row r="5436" spans="11:11" ht="13.5">
      <c r="K5436" s="52" t="s">
        <v>245</v>
      </c>
    </row>
    <row r="5437" spans="11:11" ht="13.5">
      <c r="K5437" s="52" t="s">
        <v>245</v>
      </c>
    </row>
    <row r="5438" spans="11:11" ht="13.5">
      <c r="K5438" s="52" t="s">
        <v>245</v>
      </c>
    </row>
    <row r="5439" spans="11:11" ht="13.5">
      <c r="K5439" s="52" t="s">
        <v>245</v>
      </c>
    </row>
    <row r="5440" spans="11:11" ht="13.5">
      <c r="K5440" s="52" t="s">
        <v>245</v>
      </c>
    </row>
    <row r="5441" spans="11:11" ht="13.5">
      <c r="K5441" s="52" t="s">
        <v>245</v>
      </c>
    </row>
    <row r="5442" spans="11:11" ht="13.5">
      <c r="K5442" s="52" t="s">
        <v>245</v>
      </c>
    </row>
    <row r="5443" spans="11:11" ht="13.5">
      <c r="K5443" s="52" t="s">
        <v>245</v>
      </c>
    </row>
    <row r="5444" spans="11:11" ht="13.5">
      <c r="K5444" s="52" t="s">
        <v>245</v>
      </c>
    </row>
    <row r="5445" spans="11:11" ht="13.5">
      <c r="K5445" s="52" t="s">
        <v>245</v>
      </c>
    </row>
    <row r="5446" spans="11:11" ht="13.5">
      <c r="K5446" s="52" t="s">
        <v>245</v>
      </c>
    </row>
    <row r="5447" spans="11:11" ht="13.5">
      <c r="K5447" s="52" t="s">
        <v>245</v>
      </c>
    </row>
    <row r="5448" spans="11:11" ht="13.5">
      <c r="K5448" s="52" t="s">
        <v>245</v>
      </c>
    </row>
    <row r="5449" spans="11:11" ht="13.5">
      <c r="K5449" s="52" t="s">
        <v>245</v>
      </c>
    </row>
    <row r="5450" spans="11:11" ht="13.5">
      <c r="K5450" s="52" t="s">
        <v>245</v>
      </c>
    </row>
    <row r="5451" spans="11:11" ht="13.5">
      <c r="K5451" s="52" t="s">
        <v>245</v>
      </c>
    </row>
    <row r="5452" spans="11:11" ht="13.5">
      <c r="K5452" s="52" t="s">
        <v>245</v>
      </c>
    </row>
    <row r="5453" spans="11:11" ht="13.5">
      <c r="K5453" s="52" t="s">
        <v>245</v>
      </c>
    </row>
    <row r="5454" spans="11:11" ht="13.5">
      <c r="K5454" s="52" t="s">
        <v>245</v>
      </c>
    </row>
    <row r="5455" spans="11:11" ht="13.5">
      <c r="K5455" s="52" t="s">
        <v>245</v>
      </c>
    </row>
    <row r="5456" spans="11:11" ht="13.5">
      <c r="K5456" s="52" t="s">
        <v>245</v>
      </c>
    </row>
    <row r="5457" spans="11:11" ht="13.5">
      <c r="K5457" s="52" t="s">
        <v>245</v>
      </c>
    </row>
    <row r="5458" spans="11:11" ht="13.5">
      <c r="K5458" s="52" t="s">
        <v>245</v>
      </c>
    </row>
    <row r="5459" spans="11:11" ht="13.5">
      <c r="K5459" s="52" t="s">
        <v>245</v>
      </c>
    </row>
    <row r="5460" spans="11:11" ht="13.5">
      <c r="K5460" s="52" t="s">
        <v>245</v>
      </c>
    </row>
    <row r="5461" spans="11:11" ht="13.5">
      <c r="K5461" s="52" t="s">
        <v>245</v>
      </c>
    </row>
    <row r="5462" spans="11:11" ht="13.5">
      <c r="K5462" s="52" t="s">
        <v>245</v>
      </c>
    </row>
    <row r="5463" spans="11:11" ht="13.5">
      <c r="K5463" s="52" t="s">
        <v>245</v>
      </c>
    </row>
    <row r="5464" spans="11:11" ht="13.5">
      <c r="K5464" s="52" t="s">
        <v>245</v>
      </c>
    </row>
    <row r="5465" spans="11:11" ht="13.5">
      <c r="K5465" s="52" t="s">
        <v>245</v>
      </c>
    </row>
    <row r="5466" spans="11:11" ht="13.5">
      <c r="K5466" s="52" t="s">
        <v>245</v>
      </c>
    </row>
    <row r="5467" spans="11:11" ht="13.5">
      <c r="K5467" s="52" t="s">
        <v>245</v>
      </c>
    </row>
    <row r="5468" spans="11:11" ht="13.5">
      <c r="K5468" s="52" t="s">
        <v>245</v>
      </c>
    </row>
    <row r="5469" spans="11:11" ht="13.5">
      <c r="K5469" s="52" t="s">
        <v>245</v>
      </c>
    </row>
    <row r="5470" spans="11:11" ht="13.5">
      <c r="K5470" s="52" t="s">
        <v>245</v>
      </c>
    </row>
    <row r="5471" spans="11:11" ht="13.5">
      <c r="K5471" s="52" t="s">
        <v>245</v>
      </c>
    </row>
    <row r="5472" spans="11:11" ht="13.5">
      <c r="K5472" s="52" t="s">
        <v>245</v>
      </c>
    </row>
    <row r="5473" spans="11:11" ht="13.5">
      <c r="K5473" s="52" t="s">
        <v>245</v>
      </c>
    </row>
    <row r="5474" spans="11:11" ht="13.5">
      <c r="K5474" s="52" t="s">
        <v>245</v>
      </c>
    </row>
    <row r="5475" spans="11:11" ht="13.5">
      <c r="K5475" s="52" t="s">
        <v>245</v>
      </c>
    </row>
    <row r="5476" spans="11:11" ht="13.5">
      <c r="K5476" s="52" t="s">
        <v>245</v>
      </c>
    </row>
    <row r="5477" spans="11:11" ht="13.5">
      <c r="K5477" s="52" t="s">
        <v>245</v>
      </c>
    </row>
    <row r="5478" spans="11:11" ht="13.5">
      <c r="K5478" s="52" t="s">
        <v>245</v>
      </c>
    </row>
    <row r="5479" spans="11:11" ht="13.5">
      <c r="K5479" s="52" t="s">
        <v>245</v>
      </c>
    </row>
    <row r="5480" spans="11:11" ht="13.5">
      <c r="K5480" s="52" t="s">
        <v>245</v>
      </c>
    </row>
    <row r="5481" spans="11:11" ht="13.5">
      <c r="K5481" s="52" t="s">
        <v>245</v>
      </c>
    </row>
    <row r="5482" spans="11:11" ht="13.5">
      <c r="K5482" s="52" t="s">
        <v>245</v>
      </c>
    </row>
    <row r="5483" spans="11:11" ht="13.5">
      <c r="K5483" s="52" t="s">
        <v>245</v>
      </c>
    </row>
    <row r="5484" spans="11:11" ht="13.5">
      <c r="K5484" s="52" t="s">
        <v>245</v>
      </c>
    </row>
    <row r="5485" spans="11:11" ht="13.5">
      <c r="K5485" s="52" t="s">
        <v>245</v>
      </c>
    </row>
    <row r="5486" spans="11:11" ht="13.5">
      <c r="K5486" s="52" t="s">
        <v>245</v>
      </c>
    </row>
    <row r="5487" spans="11:11" ht="13.5">
      <c r="K5487" s="52" t="s">
        <v>245</v>
      </c>
    </row>
    <row r="5488" spans="11:11" ht="13.5">
      <c r="K5488" s="52" t="s">
        <v>245</v>
      </c>
    </row>
    <row r="5489" spans="11:11" ht="13.5">
      <c r="K5489" s="52" t="s">
        <v>245</v>
      </c>
    </row>
    <row r="5490" spans="11:11" ht="13.5">
      <c r="K5490" s="52" t="s">
        <v>245</v>
      </c>
    </row>
    <row r="5491" spans="11:11" ht="13.5">
      <c r="K5491" s="52" t="s">
        <v>245</v>
      </c>
    </row>
    <row r="5492" spans="11:11" ht="13.5">
      <c r="K5492" s="52" t="s">
        <v>245</v>
      </c>
    </row>
    <row r="5493" spans="11:11" ht="13.5">
      <c r="K5493" s="52" t="s">
        <v>245</v>
      </c>
    </row>
    <row r="5494" spans="11:11" ht="13.5">
      <c r="K5494" s="52" t="s">
        <v>245</v>
      </c>
    </row>
    <row r="5495" spans="11:11" ht="13.5">
      <c r="K5495" s="52" t="s">
        <v>245</v>
      </c>
    </row>
    <row r="5496" spans="11:11" ht="13.5">
      <c r="K5496" s="52" t="s">
        <v>245</v>
      </c>
    </row>
    <row r="5497" spans="11:11" ht="13.5">
      <c r="K5497" s="52" t="s">
        <v>245</v>
      </c>
    </row>
    <row r="5498" spans="11:11" ht="13.5">
      <c r="K5498" s="52" t="s">
        <v>245</v>
      </c>
    </row>
    <row r="5499" spans="11:11" ht="13.5">
      <c r="K5499" s="52" t="s">
        <v>245</v>
      </c>
    </row>
    <row r="5500" spans="11:11" ht="13.5">
      <c r="K5500" s="52" t="s">
        <v>245</v>
      </c>
    </row>
    <row r="5501" spans="11:11" ht="13.5">
      <c r="K5501" s="52" t="s">
        <v>245</v>
      </c>
    </row>
    <row r="5502" spans="11:11" ht="13.5">
      <c r="K5502" s="52" t="s">
        <v>245</v>
      </c>
    </row>
    <row r="5503" spans="11:11" ht="13.5">
      <c r="K5503" s="52" t="s">
        <v>245</v>
      </c>
    </row>
    <row r="5504" spans="11:11" ht="13.5">
      <c r="K5504" s="52" t="s">
        <v>245</v>
      </c>
    </row>
    <row r="5505" spans="11:11" ht="13.5">
      <c r="K5505" s="52" t="s">
        <v>245</v>
      </c>
    </row>
    <row r="5506" spans="11:11" ht="13.5">
      <c r="K5506" s="52" t="s">
        <v>245</v>
      </c>
    </row>
    <row r="5507" spans="11:11" ht="13.5">
      <c r="K5507" s="52" t="s">
        <v>245</v>
      </c>
    </row>
    <row r="5508" spans="11:11" ht="13.5">
      <c r="K5508" s="52" t="s">
        <v>245</v>
      </c>
    </row>
    <row r="5509" spans="11:11" ht="13.5">
      <c r="K5509" s="52" t="s">
        <v>245</v>
      </c>
    </row>
    <row r="5510" spans="11:11" ht="13.5">
      <c r="K5510" s="52" t="s">
        <v>245</v>
      </c>
    </row>
    <row r="5511" spans="11:11" ht="13.5">
      <c r="K5511" s="52" t="s">
        <v>245</v>
      </c>
    </row>
    <row r="5512" spans="11:11" ht="13.5">
      <c r="K5512" s="52" t="s">
        <v>245</v>
      </c>
    </row>
    <row r="5513" spans="11:11" ht="13.5">
      <c r="K5513" s="52" t="s">
        <v>245</v>
      </c>
    </row>
    <row r="5514" spans="11:11" ht="13.5">
      <c r="K5514" s="52" t="s">
        <v>245</v>
      </c>
    </row>
    <row r="5515" spans="11:11" ht="13.5">
      <c r="K5515" s="52" t="s">
        <v>245</v>
      </c>
    </row>
    <row r="5516" spans="11:11" ht="13.5">
      <c r="K5516" s="52" t="s">
        <v>245</v>
      </c>
    </row>
    <row r="5517" spans="11:11" ht="13.5">
      <c r="K5517" s="52" t="s">
        <v>245</v>
      </c>
    </row>
    <row r="5518" spans="11:11" ht="13.5">
      <c r="K5518" s="52" t="s">
        <v>245</v>
      </c>
    </row>
    <row r="5519" spans="11:11" ht="13.5">
      <c r="K5519" s="52" t="s">
        <v>245</v>
      </c>
    </row>
    <row r="5520" spans="11:11" ht="13.5">
      <c r="K5520" s="52" t="s">
        <v>245</v>
      </c>
    </row>
    <row r="5521" spans="11:11" ht="13.5">
      <c r="K5521" s="52" t="s">
        <v>245</v>
      </c>
    </row>
    <row r="5522" spans="11:11" ht="13.5">
      <c r="K5522" s="52" t="s">
        <v>245</v>
      </c>
    </row>
    <row r="5523" spans="11:11" ht="13.5">
      <c r="K5523" s="52" t="s">
        <v>245</v>
      </c>
    </row>
    <row r="5524" spans="11:11" ht="13.5">
      <c r="K5524" s="52" t="s">
        <v>245</v>
      </c>
    </row>
    <row r="5525" spans="11:11" ht="13.5">
      <c r="K5525" s="52" t="s">
        <v>245</v>
      </c>
    </row>
    <row r="5526" spans="11:11" ht="13.5">
      <c r="K5526" s="52" t="s">
        <v>245</v>
      </c>
    </row>
    <row r="5527" spans="11:11" ht="13.5">
      <c r="K5527" s="52" t="s">
        <v>245</v>
      </c>
    </row>
    <row r="5528" spans="11:11" ht="13.5">
      <c r="K5528" s="52" t="s">
        <v>245</v>
      </c>
    </row>
    <row r="5529" spans="11:11" ht="13.5">
      <c r="K5529" s="52" t="s">
        <v>245</v>
      </c>
    </row>
    <row r="5530" spans="11:11" ht="13.5">
      <c r="K5530" s="52" t="s">
        <v>245</v>
      </c>
    </row>
    <row r="5531" spans="11:11" ht="13.5">
      <c r="K5531" s="52" t="s">
        <v>245</v>
      </c>
    </row>
    <row r="5532" spans="11:11" ht="13.5">
      <c r="K5532" s="52" t="s">
        <v>245</v>
      </c>
    </row>
    <row r="5533" spans="11:11" ht="13.5">
      <c r="K5533" s="52" t="s">
        <v>245</v>
      </c>
    </row>
    <row r="5534" spans="11:11" ht="13.5">
      <c r="K5534" s="52" t="s">
        <v>245</v>
      </c>
    </row>
    <row r="5535" spans="11:11" ht="13.5">
      <c r="K5535" s="52" t="s">
        <v>245</v>
      </c>
    </row>
    <row r="5536" spans="11:11" ht="13.5">
      <c r="K5536" s="52" t="s">
        <v>245</v>
      </c>
    </row>
    <row r="5537" spans="11:11" ht="13.5">
      <c r="K5537" s="52" t="s">
        <v>245</v>
      </c>
    </row>
    <row r="5538" spans="11:11" ht="13.5">
      <c r="K5538" s="52" t="s">
        <v>245</v>
      </c>
    </row>
    <row r="5539" spans="11:11" ht="13.5">
      <c r="K5539" s="52" t="s">
        <v>245</v>
      </c>
    </row>
    <row r="5540" spans="11:11" ht="13.5">
      <c r="K5540" s="52" t="s">
        <v>245</v>
      </c>
    </row>
    <row r="5541" spans="11:11" ht="13.5">
      <c r="K5541" s="52" t="s">
        <v>245</v>
      </c>
    </row>
    <row r="5542" spans="11:11" ht="13.5">
      <c r="K5542" s="52" t="s">
        <v>245</v>
      </c>
    </row>
    <row r="5543" spans="11:11" ht="13.5">
      <c r="K5543" s="52" t="s">
        <v>245</v>
      </c>
    </row>
    <row r="5544" spans="11:11" ht="13.5">
      <c r="K5544" s="52" t="s">
        <v>245</v>
      </c>
    </row>
    <row r="5545" spans="11:11" ht="13.5">
      <c r="K5545" s="52" t="s">
        <v>245</v>
      </c>
    </row>
    <row r="5546" spans="11:11" ht="13.5">
      <c r="K5546" s="52" t="s">
        <v>245</v>
      </c>
    </row>
    <row r="5547" spans="11:11" ht="13.5">
      <c r="K5547" s="52" t="s">
        <v>245</v>
      </c>
    </row>
    <row r="5548" spans="11:11" ht="13.5">
      <c r="K5548" s="52" t="s">
        <v>245</v>
      </c>
    </row>
    <row r="5549" spans="11:11" ht="13.5">
      <c r="K5549" s="52" t="s">
        <v>245</v>
      </c>
    </row>
    <row r="5550" spans="11:11" ht="13.5">
      <c r="K5550" s="52" t="s">
        <v>245</v>
      </c>
    </row>
    <row r="5551" spans="11:11" ht="13.5">
      <c r="K5551" s="52" t="s">
        <v>245</v>
      </c>
    </row>
    <row r="5552" spans="11:11" ht="13.5">
      <c r="K5552" s="52" t="s">
        <v>245</v>
      </c>
    </row>
    <row r="5553" spans="11:11" ht="13.5">
      <c r="K5553" s="52" t="s">
        <v>245</v>
      </c>
    </row>
    <row r="5554" spans="11:11" ht="13.5">
      <c r="K5554" s="52" t="s">
        <v>245</v>
      </c>
    </row>
    <row r="5555" spans="11:11" ht="13.5">
      <c r="K5555" s="52" t="s">
        <v>245</v>
      </c>
    </row>
    <row r="5556" spans="11:11" ht="13.5">
      <c r="K5556" s="52" t="s">
        <v>245</v>
      </c>
    </row>
    <row r="5557" spans="11:11" ht="13.5">
      <c r="K5557" s="52" t="s">
        <v>245</v>
      </c>
    </row>
    <row r="5558" spans="11:11" ht="13.5">
      <c r="K5558" s="52" t="s">
        <v>245</v>
      </c>
    </row>
    <row r="5559" spans="11:11" ht="13.5">
      <c r="K5559" s="52" t="s">
        <v>245</v>
      </c>
    </row>
    <row r="5560" spans="11:11" ht="13.5">
      <c r="K5560" s="52" t="s">
        <v>245</v>
      </c>
    </row>
    <row r="5561" spans="11:11" ht="13.5">
      <c r="K5561" s="52" t="s">
        <v>245</v>
      </c>
    </row>
    <row r="5562" spans="11:11" ht="13.5">
      <c r="K5562" s="52" t="s">
        <v>245</v>
      </c>
    </row>
    <row r="5563" spans="11:11" ht="13.5">
      <c r="K5563" s="52" t="s">
        <v>245</v>
      </c>
    </row>
    <row r="5564" spans="11:11" ht="13.5">
      <c r="K5564" s="52" t="s">
        <v>245</v>
      </c>
    </row>
    <row r="5565" spans="11:11" ht="13.5">
      <c r="K5565" s="52" t="s">
        <v>245</v>
      </c>
    </row>
    <row r="5566" spans="11:11" ht="13.5">
      <c r="K5566" s="52" t="s">
        <v>245</v>
      </c>
    </row>
    <row r="5567" spans="11:11" ht="13.5">
      <c r="K5567" s="52" t="s">
        <v>245</v>
      </c>
    </row>
    <row r="5568" spans="11:11" ht="13.5">
      <c r="K5568" s="52" t="s">
        <v>245</v>
      </c>
    </row>
    <row r="5569" spans="11:11" ht="13.5">
      <c r="K5569" s="52" t="s">
        <v>245</v>
      </c>
    </row>
    <row r="5570" spans="11:11" ht="13.5">
      <c r="K5570" s="52" t="s">
        <v>245</v>
      </c>
    </row>
    <row r="5571" spans="11:11" ht="13.5">
      <c r="K5571" s="52" t="s">
        <v>245</v>
      </c>
    </row>
    <row r="5572" spans="11:11" ht="13.5">
      <c r="K5572" s="52" t="s">
        <v>245</v>
      </c>
    </row>
    <row r="5573" spans="11:11" ht="13.5">
      <c r="K5573" s="52" t="s">
        <v>245</v>
      </c>
    </row>
    <row r="5574" spans="11:11" ht="13.5">
      <c r="K5574" s="52" t="s">
        <v>245</v>
      </c>
    </row>
    <row r="5575" spans="11:11" ht="13.5">
      <c r="K5575" s="52" t="s">
        <v>245</v>
      </c>
    </row>
    <row r="5576" spans="11:11" ht="13.5">
      <c r="K5576" s="52" t="s">
        <v>245</v>
      </c>
    </row>
    <row r="5577" spans="11:11" ht="13.5">
      <c r="K5577" s="52" t="s">
        <v>245</v>
      </c>
    </row>
    <row r="5578" spans="11:11" ht="13.5">
      <c r="K5578" s="52" t="s">
        <v>245</v>
      </c>
    </row>
    <row r="5579" spans="11:11" ht="13.5">
      <c r="K5579" s="52" t="s">
        <v>245</v>
      </c>
    </row>
    <row r="5580" spans="11:11" ht="13.5">
      <c r="K5580" s="52" t="s">
        <v>245</v>
      </c>
    </row>
    <row r="5581" spans="11:11" ht="13.5">
      <c r="K5581" s="52" t="s">
        <v>245</v>
      </c>
    </row>
    <row r="5582" spans="11:11" ht="13.5">
      <c r="K5582" s="52" t="s">
        <v>245</v>
      </c>
    </row>
    <row r="5583" spans="11:11" ht="13.5">
      <c r="K5583" s="52" t="s">
        <v>245</v>
      </c>
    </row>
    <row r="5584" spans="11:11" ht="13.5">
      <c r="K5584" s="52" t="s">
        <v>245</v>
      </c>
    </row>
    <row r="5585" spans="11:11" ht="13.5">
      <c r="K5585" s="52" t="s">
        <v>245</v>
      </c>
    </row>
    <row r="5586" spans="11:11" ht="13.5">
      <c r="K5586" s="52" t="s">
        <v>245</v>
      </c>
    </row>
    <row r="5587" spans="11:11" ht="13.5">
      <c r="K5587" s="52" t="s">
        <v>245</v>
      </c>
    </row>
    <row r="5588" spans="11:11" ht="13.5">
      <c r="K5588" s="52" t="s">
        <v>245</v>
      </c>
    </row>
    <row r="5589" spans="11:11" ht="13.5">
      <c r="K5589" s="52" t="s">
        <v>245</v>
      </c>
    </row>
    <row r="5590" spans="11:11" ht="13.5">
      <c r="K5590" s="52" t="s">
        <v>245</v>
      </c>
    </row>
    <row r="5591" spans="11:11" ht="13.5">
      <c r="K5591" s="52" t="s">
        <v>245</v>
      </c>
    </row>
    <row r="5592" spans="11:11" ht="13.5">
      <c r="K5592" s="52" t="s">
        <v>245</v>
      </c>
    </row>
    <row r="5593" spans="11:11" ht="13.5">
      <c r="K5593" s="52" t="s">
        <v>245</v>
      </c>
    </row>
    <row r="5594" spans="11:11" ht="13.5">
      <c r="K5594" s="52" t="s">
        <v>245</v>
      </c>
    </row>
    <row r="5595" spans="11:11" ht="13.5">
      <c r="K5595" s="52" t="s">
        <v>245</v>
      </c>
    </row>
    <row r="5596" spans="11:11" ht="13.5">
      <c r="K5596" s="52" t="s">
        <v>245</v>
      </c>
    </row>
    <row r="5597" spans="11:11" ht="13.5">
      <c r="K5597" s="52" t="s">
        <v>245</v>
      </c>
    </row>
    <row r="5598" spans="11:11" ht="13.5">
      <c r="K5598" s="52" t="s">
        <v>245</v>
      </c>
    </row>
    <row r="5599" spans="11:11" ht="13.5">
      <c r="K5599" s="52" t="s">
        <v>245</v>
      </c>
    </row>
    <row r="5600" spans="11:11" ht="13.5">
      <c r="K5600" s="52" t="s">
        <v>245</v>
      </c>
    </row>
    <row r="5601" spans="11:11" ht="13.5">
      <c r="K5601" s="52" t="s">
        <v>245</v>
      </c>
    </row>
    <row r="5602" spans="11:11" ht="13.5">
      <c r="K5602" s="52" t="s">
        <v>245</v>
      </c>
    </row>
    <row r="5603" spans="11:11" ht="13.5">
      <c r="K5603" s="52" t="s">
        <v>245</v>
      </c>
    </row>
    <row r="5604" spans="11:11" ht="13.5">
      <c r="K5604" s="52" t="s">
        <v>245</v>
      </c>
    </row>
    <row r="5605" spans="11:11" ht="13.5">
      <c r="K5605" s="52" t="s">
        <v>245</v>
      </c>
    </row>
    <row r="5606" spans="11:11" ht="13.5">
      <c r="K5606" s="52" t="s">
        <v>245</v>
      </c>
    </row>
    <row r="5607" spans="11:11" ht="13.5">
      <c r="K5607" s="52" t="s">
        <v>245</v>
      </c>
    </row>
    <row r="5608" spans="11:11" ht="13.5">
      <c r="K5608" s="52" t="s">
        <v>245</v>
      </c>
    </row>
    <row r="5609" spans="11:11" ht="13.5">
      <c r="K5609" s="52" t="s">
        <v>245</v>
      </c>
    </row>
    <row r="5610" spans="11:11" ht="13.5">
      <c r="K5610" s="52" t="s">
        <v>245</v>
      </c>
    </row>
    <row r="5611" spans="11:11" ht="13.5">
      <c r="K5611" s="52" t="s">
        <v>245</v>
      </c>
    </row>
    <row r="5612" spans="11:11" ht="13.5">
      <c r="K5612" s="52" t="s">
        <v>245</v>
      </c>
    </row>
    <row r="5613" spans="11:11" ht="13.5">
      <c r="K5613" s="52" t="s">
        <v>245</v>
      </c>
    </row>
    <row r="5614" spans="11:11" ht="13.5">
      <c r="K5614" s="52" t="s">
        <v>245</v>
      </c>
    </row>
    <row r="5615" spans="11:11" ht="13.5">
      <c r="K5615" s="52" t="s">
        <v>245</v>
      </c>
    </row>
    <row r="5616" spans="11:11" ht="13.5">
      <c r="K5616" s="52" t="s">
        <v>245</v>
      </c>
    </row>
    <row r="5617" spans="11:11" ht="13.5">
      <c r="K5617" s="52" t="s">
        <v>245</v>
      </c>
    </row>
    <row r="5618" spans="11:11" ht="13.5">
      <c r="K5618" s="52" t="s">
        <v>245</v>
      </c>
    </row>
    <row r="5619" spans="11:11" ht="13.5">
      <c r="K5619" s="52" t="s">
        <v>245</v>
      </c>
    </row>
    <row r="5620" spans="11:11" ht="13.5">
      <c r="K5620" s="52" t="s">
        <v>245</v>
      </c>
    </row>
    <row r="5621" spans="11:11" ht="13.5">
      <c r="K5621" s="52" t="s">
        <v>245</v>
      </c>
    </row>
    <row r="5622" spans="11:11" ht="13.5">
      <c r="K5622" s="52" t="s">
        <v>245</v>
      </c>
    </row>
    <row r="5623" spans="11:11" ht="13.5">
      <c r="K5623" s="52" t="s">
        <v>245</v>
      </c>
    </row>
    <row r="5624" spans="11:11" ht="13.5">
      <c r="K5624" s="52" t="s">
        <v>245</v>
      </c>
    </row>
    <row r="5625" spans="11:11" ht="13.5">
      <c r="K5625" s="52" t="s">
        <v>245</v>
      </c>
    </row>
    <row r="5626" spans="11:11" ht="13.5">
      <c r="K5626" s="52" t="s">
        <v>245</v>
      </c>
    </row>
    <row r="5627" spans="11:11" ht="13.5">
      <c r="K5627" s="52" t="s">
        <v>245</v>
      </c>
    </row>
    <row r="5628" spans="11:11" ht="13.5">
      <c r="K5628" s="52" t="s">
        <v>245</v>
      </c>
    </row>
    <row r="5629" spans="11:11" ht="13.5">
      <c r="K5629" s="52" t="s">
        <v>245</v>
      </c>
    </row>
    <row r="5630" spans="11:11" ht="13.5">
      <c r="K5630" s="52" t="s">
        <v>245</v>
      </c>
    </row>
    <row r="5631" spans="11:11" ht="13.5">
      <c r="K5631" s="52" t="s">
        <v>245</v>
      </c>
    </row>
    <row r="5632" spans="11:11" ht="13.5">
      <c r="K5632" s="52" t="s">
        <v>245</v>
      </c>
    </row>
    <row r="5633" spans="11:11" ht="13.5">
      <c r="K5633" s="52" t="s">
        <v>245</v>
      </c>
    </row>
    <row r="5634" spans="11:11" ht="13.5">
      <c r="K5634" s="52" t="s">
        <v>245</v>
      </c>
    </row>
    <row r="5635" spans="11:11" ht="13.5">
      <c r="K5635" s="52" t="s">
        <v>245</v>
      </c>
    </row>
    <row r="5636" spans="11:11" ht="13.5">
      <c r="K5636" s="52" t="s">
        <v>245</v>
      </c>
    </row>
    <row r="5637" spans="11:11" ht="13.5">
      <c r="K5637" s="52" t="s">
        <v>245</v>
      </c>
    </row>
    <row r="5638" spans="11:11" ht="13.5">
      <c r="K5638" s="52" t="s">
        <v>245</v>
      </c>
    </row>
    <row r="5639" spans="11:11" ht="13.5">
      <c r="K5639" s="52" t="s">
        <v>245</v>
      </c>
    </row>
    <row r="5640" spans="11:11" ht="13.5">
      <c r="K5640" s="52" t="s">
        <v>245</v>
      </c>
    </row>
    <row r="5641" spans="11:11" ht="13.5">
      <c r="K5641" s="52" t="s">
        <v>245</v>
      </c>
    </row>
    <row r="5642" spans="11:11" ht="13.5">
      <c r="K5642" s="52" t="s">
        <v>245</v>
      </c>
    </row>
    <row r="5643" spans="11:11" ht="13.5">
      <c r="K5643" s="52" t="s">
        <v>245</v>
      </c>
    </row>
    <row r="5644" spans="11:11" ht="13.5">
      <c r="K5644" s="52" t="s">
        <v>245</v>
      </c>
    </row>
    <row r="5645" spans="11:11" ht="13.5">
      <c r="K5645" s="52" t="s">
        <v>245</v>
      </c>
    </row>
    <row r="5646" spans="11:11" ht="13.5">
      <c r="K5646" s="52" t="s">
        <v>245</v>
      </c>
    </row>
    <row r="5647" spans="11:11" ht="13.5">
      <c r="K5647" s="52" t="s">
        <v>245</v>
      </c>
    </row>
    <row r="5648" spans="11:11" ht="13.5">
      <c r="K5648" s="52" t="s">
        <v>245</v>
      </c>
    </row>
    <row r="5649" spans="11:11" ht="13.5">
      <c r="K5649" s="52" t="s">
        <v>245</v>
      </c>
    </row>
    <row r="5650" spans="11:11" ht="13.5">
      <c r="K5650" s="52" t="s">
        <v>245</v>
      </c>
    </row>
    <row r="5651" spans="11:11" ht="13.5">
      <c r="K5651" s="52" t="s">
        <v>245</v>
      </c>
    </row>
    <row r="5652" spans="11:11" ht="13.5">
      <c r="K5652" s="52" t="s">
        <v>245</v>
      </c>
    </row>
    <row r="5653" spans="11:11" ht="13.5">
      <c r="K5653" s="52" t="s">
        <v>245</v>
      </c>
    </row>
    <row r="5654" spans="11:11" ht="13.5">
      <c r="K5654" s="52" t="s">
        <v>245</v>
      </c>
    </row>
    <row r="5655" spans="11:11" ht="13.5">
      <c r="K5655" s="52" t="s">
        <v>245</v>
      </c>
    </row>
    <row r="5656" spans="11:11" ht="13.5">
      <c r="K5656" s="52" t="s">
        <v>245</v>
      </c>
    </row>
    <row r="5657" spans="11:11" ht="13.5">
      <c r="K5657" s="52" t="s">
        <v>245</v>
      </c>
    </row>
    <row r="5658" spans="11:11" ht="13.5">
      <c r="K5658" s="52" t="s">
        <v>245</v>
      </c>
    </row>
    <row r="5659" spans="11:11" ht="13.5">
      <c r="K5659" s="52" t="s">
        <v>245</v>
      </c>
    </row>
    <row r="5660" spans="11:11" ht="13.5">
      <c r="K5660" s="52" t="s">
        <v>245</v>
      </c>
    </row>
    <row r="5661" spans="11:11" ht="13.5">
      <c r="K5661" s="52" t="s">
        <v>245</v>
      </c>
    </row>
    <row r="5662" spans="11:11" ht="13.5">
      <c r="K5662" s="52" t="s">
        <v>245</v>
      </c>
    </row>
    <row r="5663" spans="11:11" ht="13.5">
      <c r="K5663" s="52" t="s">
        <v>245</v>
      </c>
    </row>
    <row r="5664" spans="11:11" ht="13.5">
      <c r="K5664" s="52" t="s">
        <v>245</v>
      </c>
    </row>
    <row r="5665" spans="11:11" ht="13.5">
      <c r="K5665" s="52" t="s">
        <v>245</v>
      </c>
    </row>
    <row r="5666" spans="11:11" ht="13.5">
      <c r="K5666" s="52" t="s">
        <v>245</v>
      </c>
    </row>
    <row r="5667" spans="11:11" ht="13.5">
      <c r="K5667" s="52" t="s">
        <v>245</v>
      </c>
    </row>
    <row r="5668" spans="11:11" ht="13.5">
      <c r="K5668" s="52" t="s">
        <v>245</v>
      </c>
    </row>
    <row r="5669" spans="11:11" ht="13.5">
      <c r="K5669" s="52" t="s">
        <v>245</v>
      </c>
    </row>
    <row r="5670" spans="11:11" ht="13.5">
      <c r="K5670" s="52" t="s">
        <v>245</v>
      </c>
    </row>
    <row r="5671" spans="11:11" ht="13.5">
      <c r="K5671" s="52" t="s">
        <v>245</v>
      </c>
    </row>
    <row r="5672" spans="11:11" ht="13.5">
      <c r="K5672" s="52" t="s">
        <v>245</v>
      </c>
    </row>
    <row r="5673" spans="11:11" ht="13.5">
      <c r="K5673" s="52" t="s">
        <v>245</v>
      </c>
    </row>
    <row r="5674" spans="11:11" ht="13.5">
      <c r="K5674" s="52" t="s">
        <v>245</v>
      </c>
    </row>
    <row r="5675" spans="11:11" ht="13.5">
      <c r="K5675" s="52" t="s">
        <v>245</v>
      </c>
    </row>
    <row r="5676" spans="11:11" ht="13.5">
      <c r="K5676" s="52" t="s">
        <v>245</v>
      </c>
    </row>
    <row r="5677" spans="11:11" ht="13.5">
      <c r="K5677" s="52" t="s">
        <v>245</v>
      </c>
    </row>
    <row r="5678" spans="11:11" ht="13.5">
      <c r="K5678" s="52" t="s">
        <v>245</v>
      </c>
    </row>
    <row r="5679" spans="11:11" ht="13.5">
      <c r="K5679" s="52" t="s">
        <v>245</v>
      </c>
    </row>
    <row r="5680" spans="11:11" ht="13.5">
      <c r="K5680" s="52" t="s">
        <v>245</v>
      </c>
    </row>
    <row r="5681" spans="11:11" ht="13.5">
      <c r="K5681" s="52" t="s">
        <v>245</v>
      </c>
    </row>
    <row r="5682" spans="11:11" ht="13.5">
      <c r="K5682" s="52" t="s">
        <v>245</v>
      </c>
    </row>
    <row r="5683" spans="11:11" ht="13.5">
      <c r="K5683" s="52" t="s">
        <v>245</v>
      </c>
    </row>
    <row r="5684" spans="11:11" ht="13.5">
      <c r="K5684" s="52" t="s">
        <v>245</v>
      </c>
    </row>
    <row r="5685" spans="11:11" ht="13.5">
      <c r="K5685" s="52" t="s">
        <v>245</v>
      </c>
    </row>
    <row r="5686" spans="11:11" ht="13.5">
      <c r="K5686" s="52" t="s">
        <v>245</v>
      </c>
    </row>
    <row r="5687" spans="11:11" ht="13.5">
      <c r="K5687" s="52" t="s">
        <v>245</v>
      </c>
    </row>
    <row r="5688" spans="11:11" ht="13.5">
      <c r="K5688" s="52" t="s">
        <v>245</v>
      </c>
    </row>
    <row r="5689" spans="11:11" ht="13.5">
      <c r="K5689" s="52" t="s">
        <v>245</v>
      </c>
    </row>
    <row r="5690" spans="11:11" ht="13.5">
      <c r="K5690" s="52" t="s">
        <v>245</v>
      </c>
    </row>
    <row r="5691" spans="11:11" ht="13.5">
      <c r="K5691" s="52" t="s">
        <v>245</v>
      </c>
    </row>
    <row r="5692" spans="11:11" ht="13.5">
      <c r="K5692" s="52" t="s">
        <v>245</v>
      </c>
    </row>
    <row r="5693" spans="11:11" ht="13.5">
      <c r="K5693" s="52" t="s">
        <v>245</v>
      </c>
    </row>
    <row r="5694" spans="11:11" ht="13.5">
      <c r="K5694" s="52" t="s">
        <v>245</v>
      </c>
    </row>
    <row r="5695" spans="11:11" ht="13.5">
      <c r="K5695" s="52" t="s">
        <v>245</v>
      </c>
    </row>
    <row r="5696" spans="11:11" ht="13.5">
      <c r="K5696" s="52" t="s">
        <v>245</v>
      </c>
    </row>
    <row r="5697" spans="11:11" ht="13.5">
      <c r="K5697" s="52" t="s">
        <v>245</v>
      </c>
    </row>
    <row r="5698" spans="11:11" ht="13.5">
      <c r="K5698" s="52" t="s">
        <v>245</v>
      </c>
    </row>
    <row r="5699" spans="11:11" ht="13.5">
      <c r="K5699" s="52" t="s">
        <v>245</v>
      </c>
    </row>
    <row r="5700" spans="11:11" ht="13.5">
      <c r="K5700" s="52" t="s">
        <v>245</v>
      </c>
    </row>
    <row r="5701" spans="11:11" ht="13.5">
      <c r="K5701" s="52" t="s">
        <v>245</v>
      </c>
    </row>
    <row r="5702" spans="11:11" ht="13.5">
      <c r="K5702" s="52" t="s">
        <v>245</v>
      </c>
    </row>
    <row r="5703" spans="11:11" ht="13.5">
      <c r="K5703" s="52" t="s">
        <v>245</v>
      </c>
    </row>
    <row r="5704" spans="11:11" ht="13.5">
      <c r="K5704" s="52" t="s">
        <v>245</v>
      </c>
    </row>
    <row r="5705" spans="11:11" ht="13.5">
      <c r="K5705" s="52" t="s">
        <v>245</v>
      </c>
    </row>
    <row r="5706" spans="11:11" ht="13.5">
      <c r="K5706" s="52" t="s">
        <v>245</v>
      </c>
    </row>
    <row r="5707" spans="11:11" ht="13.5">
      <c r="K5707" s="52" t="s">
        <v>245</v>
      </c>
    </row>
    <row r="5708" spans="11:11" ht="13.5">
      <c r="K5708" s="52" t="s">
        <v>245</v>
      </c>
    </row>
    <row r="5709" spans="11:11" ht="13.5">
      <c r="K5709" s="52" t="s">
        <v>245</v>
      </c>
    </row>
    <row r="5710" spans="11:11" ht="13.5">
      <c r="K5710" s="52" t="s">
        <v>245</v>
      </c>
    </row>
    <row r="5711" spans="11:11" ht="13.5">
      <c r="K5711" s="52" t="s">
        <v>245</v>
      </c>
    </row>
    <row r="5712" spans="11:11" ht="13.5">
      <c r="K5712" s="52" t="s">
        <v>245</v>
      </c>
    </row>
    <row r="5713" spans="11:11" ht="13.5">
      <c r="K5713" s="52" t="s">
        <v>245</v>
      </c>
    </row>
    <row r="5714" spans="11:11" ht="13.5">
      <c r="K5714" s="52" t="s">
        <v>245</v>
      </c>
    </row>
    <row r="5715" spans="11:11" ht="13.5">
      <c r="K5715" s="52" t="s">
        <v>245</v>
      </c>
    </row>
    <row r="5716" spans="11:11" ht="13.5">
      <c r="K5716" s="52" t="s">
        <v>245</v>
      </c>
    </row>
    <row r="5717" spans="11:11" ht="13.5">
      <c r="K5717" s="52" t="s">
        <v>245</v>
      </c>
    </row>
    <row r="5718" spans="11:11" ht="13.5">
      <c r="K5718" s="52" t="s">
        <v>245</v>
      </c>
    </row>
    <row r="5719" spans="11:11" ht="13.5">
      <c r="K5719" s="52" t="s">
        <v>245</v>
      </c>
    </row>
    <row r="5720" spans="11:11" ht="13.5">
      <c r="K5720" s="52" t="s">
        <v>245</v>
      </c>
    </row>
    <row r="5721" spans="11:11" ht="13.5">
      <c r="K5721" s="52" t="s">
        <v>245</v>
      </c>
    </row>
    <row r="5722" spans="11:11" ht="13.5">
      <c r="K5722" s="52" t="s">
        <v>245</v>
      </c>
    </row>
    <row r="5723" spans="11:11" ht="13.5">
      <c r="K5723" s="52" t="s">
        <v>245</v>
      </c>
    </row>
    <row r="5724" spans="11:11" ht="13.5">
      <c r="K5724" s="52" t="s">
        <v>245</v>
      </c>
    </row>
    <row r="5725" spans="11:11" ht="13.5">
      <c r="K5725" s="52" t="s">
        <v>245</v>
      </c>
    </row>
    <row r="5726" spans="11:11" ht="13.5">
      <c r="K5726" s="52" t="s">
        <v>245</v>
      </c>
    </row>
    <row r="5727" spans="11:11" ht="13.5">
      <c r="K5727" s="52" t="s">
        <v>245</v>
      </c>
    </row>
    <row r="5728" spans="11:11" ht="13.5">
      <c r="K5728" s="52" t="s">
        <v>245</v>
      </c>
    </row>
    <row r="5729" spans="11:11" ht="13.5">
      <c r="K5729" s="52" t="s">
        <v>245</v>
      </c>
    </row>
    <row r="5730" spans="11:11" ht="13.5">
      <c r="K5730" s="52" t="s">
        <v>245</v>
      </c>
    </row>
    <row r="5731" spans="11:11" ht="13.5">
      <c r="K5731" s="52" t="s">
        <v>245</v>
      </c>
    </row>
    <row r="5732" spans="11:11" ht="13.5">
      <c r="K5732" s="52" t="s">
        <v>245</v>
      </c>
    </row>
    <row r="5733" spans="11:11" ht="13.5">
      <c r="K5733" s="52" t="s">
        <v>245</v>
      </c>
    </row>
    <row r="5734" spans="11:11" ht="13.5">
      <c r="K5734" s="52" t="s">
        <v>245</v>
      </c>
    </row>
    <row r="5735" spans="11:11" ht="13.5">
      <c r="K5735" s="52" t="s">
        <v>245</v>
      </c>
    </row>
    <row r="5736" spans="11:11" ht="13.5">
      <c r="K5736" s="52" t="s">
        <v>245</v>
      </c>
    </row>
    <row r="5737" spans="11:11" ht="13.5">
      <c r="K5737" s="52" t="s">
        <v>245</v>
      </c>
    </row>
    <row r="5738" spans="11:11" ht="13.5">
      <c r="K5738" s="52" t="s">
        <v>245</v>
      </c>
    </row>
    <row r="5739" spans="11:11" ht="13.5">
      <c r="K5739" s="52" t="s">
        <v>245</v>
      </c>
    </row>
    <row r="5740" spans="11:11" ht="13.5">
      <c r="K5740" s="52" t="s">
        <v>245</v>
      </c>
    </row>
    <row r="5741" spans="11:11" ht="13.5">
      <c r="K5741" s="52" t="s">
        <v>245</v>
      </c>
    </row>
    <row r="5742" spans="11:11" ht="13.5">
      <c r="K5742" s="52" t="s">
        <v>245</v>
      </c>
    </row>
    <row r="5743" spans="11:11" ht="13.5">
      <c r="K5743" s="52" t="s">
        <v>245</v>
      </c>
    </row>
    <row r="5744" spans="11:11" ht="13.5">
      <c r="K5744" s="52" t="s">
        <v>245</v>
      </c>
    </row>
    <row r="5745" spans="11:11" ht="13.5">
      <c r="K5745" s="52" t="s">
        <v>245</v>
      </c>
    </row>
    <row r="5746" spans="11:11" ht="13.5">
      <c r="K5746" s="52" t="s">
        <v>245</v>
      </c>
    </row>
    <row r="5747" spans="11:11" ht="13.5">
      <c r="K5747" s="52" t="s">
        <v>245</v>
      </c>
    </row>
    <row r="5748" spans="11:11" ht="13.5">
      <c r="K5748" s="52" t="s">
        <v>245</v>
      </c>
    </row>
    <row r="5749" spans="11:11" ht="13.5">
      <c r="K5749" s="52" t="s">
        <v>245</v>
      </c>
    </row>
    <row r="5750" spans="11:11" ht="13.5">
      <c r="K5750" s="52" t="s">
        <v>245</v>
      </c>
    </row>
    <row r="5751" spans="11:11" ht="13.5">
      <c r="K5751" s="52" t="s">
        <v>245</v>
      </c>
    </row>
    <row r="5752" spans="11:11" ht="13.5">
      <c r="K5752" s="52" t="s">
        <v>245</v>
      </c>
    </row>
    <row r="5753" spans="11:11" ht="13.5">
      <c r="K5753" s="52" t="s">
        <v>245</v>
      </c>
    </row>
    <row r="5754" spans="11:11" ht="13.5">
      <c r="K5754" s="52" t="s">
        <v>245</v>
      </c>
    </row>
    <row r="5755" spans="11:11" ht="13.5">
      <c r="K5755" s="52" t="s">
        <v>245</v>
      </c>
    </row>
    <row r="5756" spans="11:11" ht="13.5">
      <c r="K5756" s="52" t="s">
        <v>245</v>
      </c>
    </row>
    <row r="5757" spans="11:11" ht="13.5">
      <c r="K5757" s="52" t="s">
        <v>245</v>
      </c>
    </row>
    <row r="5758" spans="11:11" ht="13.5">
      <c r="K5758" s="52" t="s">
        <v>245</v>
      </c>
    </row>
    <row r="5759" spans="11:11" ht="13.5">
      <c r="K5759" s="52" t="s">
        <v>245</v>
      </c>
    </row>
    <row r="5760" spans="11:11" ht="13.5">
      <c r="K5760" s="52" t="s">
        <v>245</v>
      </c>
    </row>
    <row r="5761" spans="11:11" ht="13.5">
      <c r="K5761" s="52" t="s">
        <v>245</v>
      </c>
    </row>
    <row r="5762" spans="11:11" ht="13.5">
      <c r="K5762" s="52" t="s">
        <v>245</v>
      </c>
    </row>
    <row r="5763" spans="11:11" ht="13.5">
      <c r="K5763" s="52" t="s">
        <v>245</v>
      </c>
    </row>
    <row r="5764" spans="11:11" ht="13.5">
      <c r="K5764" s="52" t="s">
        <v>245</v>
      </c>
    </row>
    <row r="5765" spans="11:11" ht="13.5">
      <c r="K5765" s="52" t="s">
        <v>245</v>
      </c>
    </row>
    <row r="5766" spans="11:11" ht="13.5">
      <c r="K5766" s="52" t="s">
        <v>245</v>
      </c>
    </row>
    <row r="5767" spans="11:11" ht="13.5">
      <c r="K5767" s="52" t="s">
        <v>245</v>
      </c>
    </row>
    <row r="5768" spans="11:11" ht="13.5">
      <c r="K5768" s="52" t="s">
        <v>245</v>
      </c>
    </row>
    <row r="5769" spans="11:11" ht="13.5">
      <c r="K5769" s="52" t="s">
        <v>245</v>
      </c>
    </row>
    <row r="5770" spans="11:11" ht="13.5">
      <c r="K5770" s="52" t="s">
        <v>245</v>
      </c>
    </row>
    <row r="5771" spans="11:11" ht="13.5">
      <c r="K5771" s="52" t="s">
        <v>245</v>
      </c>
    </row>
    <row r="5772" spans="11:11" ht="13.5">
      <c r="K5772" s="52" t="s">
        <v>245</v>
      </c>
    </row>
    <row r="5773" spans="11:11" ht="13.5">
      <c r="K5773" s="52" t="s">
        <v>245</v>
      </c>
    </row>
    <row r="5774" spans="11:11" ht="13.5">
      <c r="K5774" s="52" t="s">
        <v>245</v>
      </c>
    </row>
    <row r="5775" spans="11:11" ht="13.5">
      <c r="K5775" s="52" t="s">
        <v>245</v>
      </c>
    </row>
    <row r="5776" spans="11:11" ht="13.5">
      <c r="K5776" s="52" t="s">
        <v>245</v>
      </c>
    </row>
    <row r="5777" spans="11:11" ht="13.5">
      <c r="K5777" s="52" t="s">
        <v>245</v>
      </c>
    </row>
    <row r="5778" spans="11:11" ht="13.5">
      <c r="K5778" s="52" t="s">
        <v>245</v>
      </c>
    </row>
    <row r="5779" spans="11:11" ht="13.5">
      <c r="K5779" s="52" t="s">
        <v>245</v>
      </c>
    </row>
    <row r="5780" spans="11:11" ht="13.5">
      <c r="K5780" s="52" t="s">
        <v>245</v>
      </c>
    </row>
    <row r="5781" spans="11:11" ht="13.5">
      <c r="K5781" s="52" t="s">
        <v>245</v>
      </c>
    </row>
    <row r="5782" spans="11:11" ht="13.5">
      <c r="K5782" s="52" t="s">
        <v>245</v>
      </c>
    </row>
    <row r="5783" spans="11:11" ht="13.5">
      <c r="K5783" s="52" t="s">
        <v>245</v>
      </c>
    </row>
    <row r="5784" spans="11:11" ht="13.5">
      <c r="K5784" s="52" t="s">
        <v>245</v>
      </c>
    </row>
    <row r="5785" spans="11:11" ht="13.5">
      <c r="K5785" s="52" t="s">
        <v>245</v>
      </c>
    </row>
    <row r="5786" spans="11:11" ht="13.5">
      <c r="K5786" s="52" t="s">
        <v>245</v>
      </c>
    </row>
    <row r="5787" spans="11:11" ht="13.5">
      <c r="K5787" s="52" t="s">
        <v>245</v>
      </c>
    </row>
    <row r="5788" spans="11:11" ht="13.5">
      <c r="K5788" s="52" t="s">
        <v>245</v>
      </c>
    </row>
    <row r="5789" spans="11:11" ht="13.5">
      <c r="K5789" s="52" t="s">
        <v>245</v>
      </c>
    </row>
    <row r="5790" spans="11:11" ht="13.5">
      <c r="K5790" s="52" t="s">
        <v>245</v>
      </c>
    </row>
    <row r="5791" spans="11:11" ht="13.5">
      <c r="K5791" s="52" t="s">
        <v>245</v>
      </c>
    </row>
    <row r="5792" spans="11:11" ht="13.5">
      <c r="K5792" s="52" t="s">
        <v>245</v>
      </c>
    </row>
    <row r="5793" spans="11:11" ht="13.5">
      <c r="K5793" s="52" t="s">
        <v>245</v>
      </c>
    </row>
    <row r="5794" spans="11:11" ht="13.5">
      <c r="K5794" s="52" t="s">
        <v>245</v>
      </c>
    </row>
    <row r="5795" spans="11:11" ht="13.5">
      <c r="K5795" s="52" t="s">
        <v>245</v>
      </c>
    </row>
    <row r="5796" spans="11:11" ht="13.5">
      <c r="K5796" s="52" t="s">
        <v>245</v>
      </c>
    </row>
    <row r="5797" spans="11:11" ht="13.5">
      <c r="K5797" s="52" t="s">
        <v>245</v>
      </c>
    </row>
    <row r="5798" spans="11:11" ht="13.5">
      <c r="K5798" s="52" t="s">
        <v>245</v>
      </c>
    </row>
    <row r="5799" spans="11:11" ht="13.5">
      <c r="K5799" s="52" t="s">
        <v>245</v>
      </c>
    </row>
    <row r="5800" spans="11:11" ht="13.5">
      <c r="K5800" s="52" t="s">
        <v>245</v>
      </c>
    </row>
    <row r="5801" spans="11:11" ht="13.5">
      <c r="K5801" s="52" t="s">
        <v>245</v>
      </c>
    </row>
    <row r="5802" spans="11:11" ht="13.5">
      <c r="K5802" s="52" t="s">
        <v>245</v>
      </c>
    </row>
    <row r="5803" spans="11:11" ht="13.5">
      <c r="K5803" s="52" t="s">
        <v>245</v>
      </c>
    </row>
    <row r="5804" spans="11:11" ht="13.5">
      <c r="K5804" s="52" t="s">
        <v>245</v>
      </c>
    </row>
    <row r="5805" spans="11:11" ht="13.5">
      <c r="K5805" s="52" t="s">
        <v>245</v>
      </c>
    </row>
    <row r="5806" spans="11:11" ht="13.5">
      <c r="K5806" s="52" t="s">
        <v>245</v>
      </c>
    </row>
    <row r="5807" spans="11:11" ht="13.5">
      <c r="K5807" s="52" t="s">
        <v>245</v>
      </c>
    </row>
    <row r="5808" spans="11:11" ht="13.5">
      <c r="K5808" s="52" t="s">
        <v>245</v>
      </c>
    </row>
    <row r="5809" spans="11:11" ht="13.5">
      <c r="K5809" s="52" t="s">
        <v>245</v>
      </c>
    </row>
    <row r="5810" spans="11:11" ht="13.5">
      <c r="K5810" s="52" t="s">
        <v>245</v>
      </c>
    </row>
    <row r="5811" spans="11:11" ht="13.5">
      <c r="K5811" s="52" t="s">
        <v>245</v>
      </c>
    </row>
    <row r="5812" spans="11:11" ht="13.5">
      <c r="K5812" s="52" t="s">
        <v>245</v>
      </c>
    </row>
    <row r="5813" spans="11:11" ht="13.5">
      <c r="K5813" s="52" t="s">
        <v>245</v>
      </c>
    </row>
    <row r="5814" spans="11:11" ht="13.5">
      <c r="K5814" s="52" t="s">
        <v>245</v>
      </c>
    </row>
    <row r="5815" spans="11:11" ht="13.5">
      <c r="K5815" s="52" t="s">
        <v>245</v>
      </c>
    </row>
    <row r="5816" spans="11:11" ht="13.5">
      <c r="K5816" s="52" t="s">
        <v>245</v>
      </c>
    </row>
    <row r="5817" spans="11:11" ht="13.5">
      <c r="K5817" s="52" t="s">
        <v>245</v>
      </c>
    </row>
    <row r="5818" spans="11:11" ht="13.5">
      <c r="K5818" s="52" t="s">
        <v>245</v>
      </c>
    </row>
    <row r="5819" spans="11:11" ht="13.5">
      <c r="K5819" s="52" t="s">
        <v>245</v>
      </c>
    </row>
    <row r="5820" spans="11:11" ht="13.5">
      <c r="K5820" s="52" t="s">
        <v>245</v>
      </c>
    </row>
    <row r="5821" spans="11:11" ht="13.5">
      <c r="K5821" s="52" t="s">
        <v>245</v>
      </c>
    </row>
    <row r="5822" spans="11:11" ht="13.5">
      <c r="K5822" s="52" t="s">
        <v>245</v>
      </c>
    </row>
    <row r="5823" spans="11:11" ht="13.5">
      <c r="K5823" s="52" t="s">
        <v>245</v>
      </c>
    </row>
    <row r="5824" spans="11:11" ht="13.5">
      <c r="K5824" s="52" t="s">
        <v>245</v>
      </c>
    </row>
    <row r="5825" spans="11:11" ht="13.5">
      <c r="K5825" s="52" t="s">
        <v>245</v>
      </c>
    </row>
    <row r="5826" spans="11:11" ht="13.5">
      <c r="K5826" s="52" t="s">
        <v>245</v>
      </c>
    </row>
    <row r="5827" spans="11:11" ht="13.5">
      <c r="K5827" s="52" t="s">
        <v>245</v>
      </c>
    </row>
    <row r="5828" spans="11:11" ht="13.5">
      <c r="K5828" s="52" t="s">
        <v>245</v>
      </c>
    </row>
    <row r="5829" spans="11:11" ht="13.5">
      <c r="K5829" s="52" t="s">
        <v>245</v>
      </c>
    </row>
    <row r="5830" spans="11:11" ht="13.5">
      <c r="K5830" s="52" t="s">
        <v>245</v>
      </c>
    </row>
    <row r="5831" spans="11:11" ht="13.5">
      <c r="K5831" s="52" t="s">
        <v>245</v>
      </c>
    </row>
    <row r="5832" spans="11:11" ht="13.5">
      <c r="K5832" s="52" t="s">
        <v>245</v>
      </c>
    </row>
    <row r="5833" spans="11:11" ht="13.5">
      <c r="K5833" s="52" t="s">
        <v>245</v>
      </c>
    </row>
    <row r="5834" spans="11:11" ht="13.5">
      <c r="K5834" s="52" t="s">
        <v>245</v>
      </c>
    </row>
    <row r="5835" spans="11:11" ht="13.5">
      <c r="K5835" s="52" t="s">
        <v>245</v>
      </c>
    </row>
    <row r="5836" spans="11:11" ht="13.5">
      <c r="K5836" s="52" t="s">
        <v>245</v>
      </c>
    </row>
    <row r="5837" spans="11:11" ht="13.5">
      <c r="K5837" s="52" t="s">
        <v>245</v>
      </c>
    </row>
    <row r="5838" spans="11:11" ht="13.5">
      <c r="K5838" s="52" t="s">
        <v>245</v>
      </c>
    </row>
    <row r="5839" spans="11:11" ht="13.5">
      <c r="K5839" s="52" t="s">
        <v>245</v>
      </c>
    </row>
    <row r="5840" spans="11:11" ht="13.5">
      <c r="K5840" s="52" t="s">
        <v>245</v>
      </c>
    </row>
    <row r="5841" spans="11:11" ht="13.5">
      <c r="K5841" s="52" t="s">
        <v>245</v>
      </c>
    </row>
    <row r="5842" spans="11:11" ht="13.5">
      <c r="K5842" s="52" t="s">
        <v>245</v>
      </c>
    </row>
    <row r="5843" spans="11:11" ht="13.5">
      <c r="K5843" s="52" t="s">
        <v>245</v>
      </c>
    </row>
    <row r="5844" spans="11:11" ht="13.5">
      <c r="K5844" s="52" t="s">
        <v>245</v>
      </c>
    </row>
    <row r="5845" spans="11:11" ht="13.5">
      <c r="K5845" s="52" t="s">
        <v>245</v>
      </c>
    </row>
    <row r="5846" spans="11:11" ht="13.5">
      <c r="K5846" s="52" t="s">
        <v>245</v>
      </c>
    </row>
    <row r="5847" spans="11:11" ht="13.5">
      <c r="K5847" s="52" t="s">
        <v>245</v>
      </c>
    </row>
    <row r="5848" spans="11:11" ht="13.5">
      <c r="K5848" s="52" t="s">
        <v>245</v>
      </c>
    </row>
    <row r="5849" spans="11:11" ht="13.5">
      <c r="K5849" s="52" t="s">
        <v>245</v>
      </c>
    </row>
    <row r="5850" spans="11:11" ht="13.5">
      <c r="K5850" s="52" t="s">
        <v>245</v>
      </c>
    </row>
    <row r="5851" spans="11:11" ht="13.5">
      <c r="K5851" s="52" t="s">
        <v>245</v>
      </c>
    </row>
    <row r="5852" spans="11:11" ht="13.5">
      <c r="K5852" s="52" t="s">
        <v>245</v>
      </c>
    </row>
    <row r="5853" spans="11:11" ht="13.5">
      <c r="K5853" s="52" t="s">
        <v>245</v>
      </c>
    </row>
    <row r="5854" spans="11:11" ht="13.5">
      <c r="K5854" s="52" t="s">
        <v>245</v>
      </c>
    </row>
    <row r="5855" spans="11:11" ht="13.5">
      <c r="K5855" s="52" t="s">
        <v>245</v>
      </c>
    </row>
    <row r="5856" spans="11:11" ht="13.5">
      <c r="K5856" s="52" t="s">
        <v>245</v>
      </c>
    </row>
    <row r="5857" spans="11:11" ht="13.5">
      <c r="K5857" s="52" t="s">
        <v>245</v>
      </c>
    </row>
    <row r="5858" spans="11:11" ht="13.5">
      <c r="K5858" s="52" t="s">
        <v>245</v>
      </c>
    </row>
    <row r="5859" spans="11:11" ht="13.5">
      <c r="K5859" s="52" t="s">
        <v>245</v>
      </c>
    </row>
    <row r="5860" spans="11:11" ht="13.5">
      <c r="K5860" s="52" t="s">
        <v>245</v>
      </c>
    </row>
    <row r="5861" spans="11:11" ht="13.5">
      <c r="K5861" s="52" t="s">
        <v>245</v>
      </c>
    </row>
    <row r="5862" spans="11:11" ht="13.5">
      <c r="K5862" s="52" t="s">
        <v>245</v>
      </c>
    </row>
    <row r="5863" spans="11:11" ht="13.5">
      <c r="K5863" s="52" t="s">
        <v>245</v>
      </c>
    </row>
    <row r="5864" spans="11:11" ht="13.5">
      <c r="K5864" s="52" t="s">
        <v>245</v>
      </c>
    </row>
    <row r="5865" spans="11:11" ht="13.5">
      <c r="K5865" s="52" t="s">
        <v>245</v>
      </c>
    </row>
    <row r="5866" spans="11:11" ht="13.5">
      <c r="K5866" s="52" t="s">
        <v>245</v>
      </c>
    </row>
    <row r="5867" spans="11:11" ht="13.5">
      <c r="K5867" s="52" t="s">
        <v>245</v>
      </c>
    </row>
    <row r="5868" spans="11:11" ht="13.5">
      <c r="K5868" s="52" t="s">
        <v>245</v>
      </c>
    </row>
    <row r="5869" spans="11:11" ht="13.5">
      <c r="K5869" s="52" t="s">
        <v>245</v>
      </c>
    </row>
    <row r="5870" spans="11:11" ht="13.5">
      <c r="K5870" s="52" t="s">
        <v>245</v>
      </c>
    </row>
    <row r="5871" spans="11:11" ht="13.5">
      <c r="K5871" s="52" t="s">
        <v>245</v>
      </c>
    </row>
    <row r="5872" spans="11:11" ht="13.5">
      <c r="K5872" s="52" t="s">
        <v>245</v>
      </c>
    </row>
    <row r="5873" spans="11:11" ht="13.5">
      <c r="K5873" s="52" t="s">
        <v>245</v>
      </c>
    </row>
    <row r="5874" spans="11:11" ht="13.5">
      <c r="K5874" s="52" t="s">
        <v>245</v>
      </c>
    </row>
    <row r="5875" spans="11:11" ht="13.5">
      <c r="K5875" s="52" t="s">
        <v>245</v>
      </c>
    </row>
    <row r="5876" spans="11:11" ht="13.5">
      <c r="K5876" s="52" t="s">
        <v>245</v>
      </c>
    </row>
    <row r="5877" spans="11:11" ht="13.5">
      <c r="K5877" s="52" t="s">
        <v>245</v>
      </c>
    </row>
    <row r="5878" spans="11:11" ht="13.5">
      <c r="K5878" s="52" t="s">
        <v>245</v>
      </c>
    </row>
    <row r="5879" spans="11:11" ht="13.5">
      <c r="K5879" s="52" t="s">
        <v>245</v>
      </c>
    </row>
    <row r="5880" spans="11:11" ht="13.5">
      <c r="K5880" s="52" t="s">
        <v>245</v>
      </c>
    </row>
    <row r="5881" spans="11:11" ht="13.5">
      <c r="K5881" s="52" t="s">
        <v>245</v>
      </c>
    </row>
    <row r="5882" spans="11:11" ht="13.5">
      <c r="K5882" s="52" t="s">
        <v>245</v>
      </c>
    </row>
    <row r="5883" spans="11:11" ht="13.5">
      <c r="K5883" s="52" t="s">
        <v>245</v>
      </c>
    </row>
    <row r="5884" spans="11:11" ht="13.5">
      <c r="K5884" s="52" t="s">
        <v>245</v>
      </c>
    </row>
    <row r="5885" spans="11:11" ht="13.5">
      <c r="K5885" s="52" t="s">
        <v>245</v>
      </c>
    </row>
    <row r="5886" spans="11:11" ht="13.5">
      <c r="K5886" s="52" t="s">
        <v>245</v>
      </c>
    </row>
    <row r="5887" spans="11:11" ht="13.5">
      <c r="K5887" s="52" t="s">
        <v>245</v>
      </c>
    </row>
    <row r="5888" spans="11:11" ht="13.5">
      <c r="K5888" s="52" t="s">
        <v>245</v>
      </c>
    </row>
    <row r="5889" spans="11:11" ht="13.5">
      <c r="K5889" s="52" t="s">
        <v>245</v>
      </c>
    </row>
    <row r="5890" spans="11:11" ht="13.5">
      <c r="K5890" s="52" t="s">
        <v>245</v>
      </c>
    </row>
    <row r="5891" spans="11:11" ht="13.5">
      <c r="K5891" s="52" t="s">
        <v>245</v>
      </c>
    </row>
    <row r="5892" spans="11:11" ht="13.5">
      <c r="K5892" s="52" t="s">
        <v>245</v>
      </c>
    </row>
    <row r="5893" spans="11:11" ht="13.5">
      <c r="K5893" s="52" t="s">
        <v>245</v>
      </c>
    </row>
    <row r="5894" spans="11:11" ht="13.5">
      <c r="K5894" s="52" t="s">
        <v>245</v>
      </c>
    </row>
    <row r="5895" spans="11:11" ht="13.5">
      <c r="K5895" s="52" t="s">
        <v>245</v>
      </c>
    </row>
    <row r="5896" spans="11:11" ht="13.5">
      <c r="K5896" s="52" t="s">
        <v>245</v>
      </c>
    </row>
    <row r="5897" spans="11:11" ht="13.5">
      <c r="K5897" s="52" t="s">
        <v>245</v>
      </c>
    </row>
    <row r="5898" spans="11:11" ht="13.5">
      <c r="K5898" s="52" t="s">
        <v>245</v>
      </c>
    </row>
    <row r="5899" spans="11:11" ht="13.5">
      <c r="K5899" s="52" t="s">
        <v>245</v>
      </c>
    </row>
    <row r="5900" spans="11:11" ht="13.5">
      <c r="K5900" s="52" t="s">
        <v>245</v>
      </c>
    </row>
    <row r="5901" spans="11:11" ht="13.5">
      <c r="K5901" s="52" t="s">
        <v>245</v>
      </c>
    </row>
    <row r="5902" spans="11:11" ht="13.5">
      <c r="K5902" s="52" t="s">
        <v>245</v>
      </c>
    </row>
    <row r="5903" spans="11:11" ht="13.5">
      <c r="K5903" s="52" t="s">
        <v>245</v>
      </c>
    </row>
    <row r="5904" spans="11:11" ht="13.5">
      <c r="K5904" s="52" t="s">
        <v>245</v>
      </c>
    </row>
    <row r="5905" spans="11:11" ht="13.5">
      <c r="K5905" s="52" t="s">
        <v>245</v>
      </c>
    </row>
    <row r="5906" spans="11:11" ht="13.5">
      <c r="K5906" s="52" t="s">
        <v>245</v>
      </c>
    </row>
    <row r="5907" spans="11:11" ht="13.5">
      <c r="K5907" s="52" t="s">
        <v>245</v>
      </c>
    </row>
    <row r="5908" spans="11:11" ht="13.5">
      <c r="K5908" s="52" t="s">
        <v>245</v>
      </c>
    </row>
    <row r="5909" spans="11:11" ht="13.5">
      <c r="K5909" s="52" t="s">
        <v>245</v>
      </c>
    </row>
    <row r="5910" spans="11:11" ht="13.5">
      <c r="K5910" s="52" t="s">
        <v>245</v>
      </c>
    </row>
    <row r="5911" spans="11:11" ht="13.5">
      <c r="K5911" s="52" t="s">
        <v>245</v>
      </c>
    </row>
    <row r="5912" spans="11:11" ht="13.5">
      <c r="K5912" s="52" t="s">
        <v>245</v>
      </c>
    </row>
    <row r="5913" spans="11:11" ht="13.5">
      <c r="K5913" s="52" t="s">
        <v>245</v>
      </c>
    </row>
    <row r="5914" spans="11:11" ht="13.5">
      <c r="K5914" s="52" t="s">
        <v>245</v>
      </c>
    </row>
    <row r="5915" spans="11:11" ht="13.5">
      <c r="K5915" s="52" t="s">
        <v>245</v>
      </c>
    </row>
    <row r="5916" spans="11:11" ht="13.5">
      <c r="K5916" s="52" t="s">
        <v>245</v>
      </c>
    </row>
    <row r="5917" spans="11:11" ht="13.5">
      <c r="K5917" s="52" t="s">
        <v>245</v>
      </c>
    </row>
    <row r="5918" spans="11:11" ht="13.5">
      <c r="K5918" s="52" t="s">
        <v>245</v>
      </c>
    </row>
    <row r="5919" spans="11:11" ht="13.5">
      <c r="K5919" s="52" t="s">
        <v>245</v>
      </c>
    </row>
    <row r="5920" spans="11:11" ht="13.5">
      <c r="K5920" s="52" t="s">
        <v>245</v>
      </c>
    </row>
    <row r="5921" spans="11:11" ht="13.5">
      <c r="K5921" s="52" t="s">
        <v>245</v>
      </c>
    </row>
    <row r="5922" spans="11:11" ht="13.5">
      <c r="K5922" s="52" t="s">
        <v>245</v>
      </c>
    </row>
    <row r="5923" spans="11:11" ht="13.5">
      <c r="K5923" s="52" t="s">
        <v>245</v>
      </c>
    </row>
    <row r="5924" spans="11:11" ht="13.5">
      <c r="K5924" s="52" t="s">
        <v>245</v>
      </c>
    </row>
    <row r="5925" spans="11:11" ht="13.5">
      <c r="K5925" s="52" t="s">
        <v>245</v>
      </c>
    </row>
    <row r="5926" spans="11:11" ht="13.5">
      <c r="K5926" s="52" t="s">
        <v>245</v>
      </c>
    </row>
    <row r="5927" spans="11:11" ht="13.5">
      <c r="K5927" s="52" t="s">
        <v>245</v>
      </c>
    </row>
    <row r="5928" spans="11:11" ht="13.5">
      <c r="K5928" s="52" t="s">
        <v>245</v>
      </c>
    </row>
    <row r="5929" spans="11:11" ht="13.5">
      <c r="K5929" s="52" t="s">
        <v>245</v>
      </c>
    </row>
    <row r="5930" spans="11:11" ht="13.5">
      <c r="K5930" s="52" t="s">
        <v>245</v>
      </c>
    </row>
    <row r="5931" spans="11:11" ht="13.5">
      <c r="K5931" s="52" t="s">
        <v>245</v>
      </c>
    </row>
    <row r="5932" spans="11:11" ht="13.5">
      <c r="K5932" s="52" t="s">
        <v>245</v>
      </c>
    </row>
    <row r="5933" spans="11:11" ht="13.5">
      <c r="K5933" s="52" t="s">
        <v>245</v>
      </c>
    </row>
    <row r="5934" spans="11:11" ht="13.5">
      <c r="K5934" s="52" t="s">
        <v>245</v>
      </c>
    </row>
    <row r="5935" spans="11:11" ht="13.5">
      <c r="K5935" s="52" t="s">
        <v>245</v>
      </c>
    </row>
    <row r="5936" spans="11:11" ht="13.5">
      <c r="K5936" s="52" t="s">
        <v>245</v>
      </c>
    </row>
    <row r="5937" spans="11:11" ht="13.5">
      <c r="K5937" s="52" t="s">
        <v>245</v>
      </c>
    </row>
    <row r="5938" spans="11:11" ht="13.5">
      <c r="K5938" s="52" t="s">
        <v>245</v>
      </c>
    </row>
    <row r="5939" spans="11:11" ht="13.5">
      <c r="K5939" s="52" t="s">
        <v>245</v>
      </c>
    </row>
    <row r="5940" spans="11:11" ht="13.5">
      <c r="K5940" s="52" t="s">
        <v>245</v>
      </c>
    </row>
    <row r="5941" spans="11:11" ht="13.5">
      <c r="K5941" s="52" t="s">
        <v>245</v>
      </c>
    </row>
    <row r="5942" spans="11:11" ht="13.5">
      <c r="K5942" s="52" t="s">
        <v>245</v>
      </c>
    </row>
    <row r="5943" spans="11:11" ht="13.5">
      <c r="K5943" s="52" t="s">
        <v>245</v>
      </c>
    </row>
    <row r="5944" spans="11:11" ht="13.5">
      <c r="K5944" s="52" t="s">
        <v>245</v>
      </c>
    </row>
    <row r="5945" spans="11:11" ht="13.5">
      <c r="K5945" s="52" t="s">
        <v>245</v>
      </c>
    </row>
    <row r="5946" spans="11:11" ht="13.5">
      <c r="K5946" s="52" t="s">
        <v>245</v>
      </c>
    </row>
    <row r="5947" spans="11:11" ht="13.5">
      <c r="K5947" s="52" t="s">
        <v>245</v>
      </c>
    </row>
    <row r="5948" spans="11:11" ht="13.5">
      <c r="K5948" s="52" t="s">
        <v>245</v>
      </c>
    </row>
    <row r="5949" spans="11:11" ht="13.5">
      <c r="K5949" s="52" t="s">
        <v>245</v>
      </c>
    </row>
    <row r="5950" spans="11:11" ht="13.5">
      <c r="K5950" s="52" t="s">
        <v>245</v>
      </c>
    </row>
    <row r="5951" spans="11:11" ht="13.5">
      <c r="K5951" s="52" t="s">
        <v>245</v>
      </c>
    </row>
    <row r="5952" spans="11:11" ht="13.5">
      <c r="K5952" s="52" t="s">
        <v>245</v>
      </c>
    </row>
    <row r="5953" spans="11:11" ht="13.5">
      <c r="K5953" s="52" t="s">
        <v>245</v>
      </c>
    </row>
    <row r="5954" spans="11:11" ht="13.5">
      <c r="K5954" s="52" t="s">
        <v>245</v>
      </c>
    </row>
    <row r="5955" spans="11:11" ht="13.5">
      <c r="K5955" s="52" t="s">
        <v>245</v>
      </c>
    </row>
    <row r="5956" spans="11:11" ht="13.5">
      <c r="K5956" s="52" t="s">
        <v>245</v>
      </c>
    </row>
    <row r="5957" spans="11:11" ht="13.5">
      <c r="K5957" s="52" t="s">
        <v>245</v>
      </c>
    </row>
    <row r="5958" spans="11:11" ht="13.5">
      <c r="K5958" s="52" t="s">
        <v>245</v>
      </c>
    </row>
    <row r="5959" spans="11:11" ht="13.5">
      <c r="K5959" s="52" t="s">
        <v>245</v>
      </c>
    </row>
    <row r="5960" spans="11:11" ht="13.5">
      <c r="K5960" s="52" t="s">
        <v>245</v>
      </c>
    </row>
    <row r="5961" spans="11:11" ht="13.5">
      <c r="K5961" s="52" t="s">
        <v>245</v>
      </c>
    </row>
    <row r="5962" spans="11:11" ht="13.5">
      <c r="K5962" s="52" t="s">
        <v>245</v>
      </c>
    </row>
    <row r="5963" spans="11:11" ht="13.5">
      <c r="K5963" s="52" t="s">
        <v>245</v>
      </c>
    </row>
    <row r="5964" spans="11:11" ht="13.5">
      <c r="K5964" s="52" t="s">
        <v>245</v>
      </c>
    </row>
    <row r="5965" spans="11:11" ht="13.5">
      <c r="K5965" s="52" t="s">
        <v>245</v>
      </c>
    </row>
    <row r="5966" spans="11:11" ht="13.5">
      <c r="K5966" s="52" t="s">
        <v>245</v>
      </c>
    </row>
    <row r="5967" spans="11:11" ht="13.5">
      <c r="K5967" s="52" t="s">
        <v>245</v>
      </c>
    </row>
    <row r="5968" spans="11:11" ht="13.5">
      <c r="K5968" s="52" t="s">
        <v>245</v>
      </c>
    </row>
    <row r="5969" spans="11:11" ht="13.5">
      <c r="K5969" s="52" t="s">
        <v>245</v>
      </c>
    </row>
    <row r="5970" spans="11:11" ht="13.5">
      <c r="K5970" s="52" t="s">
        <v>245</v>
      </c>
    </row>
    <row r="5971" spans="11:11" ht="13.5">
      <c r="K5971" s="52" t="s">
        <v>245</v>
      </c>
    </row>
    <row r="5972" spans="11:11" ht="13.5">
      <c r="K5972" s="52" t="s">
        <v>245</v>
      </c>
    </row>
    <row r="5973" spans="11:11" ht="13.5">
      <c r="K5973" s="52" t="s">
        <v>245</v>
      </c>
    </row>
    <row r="5974" spans="11:11" ht="13.5">
      <c r="K5974" s="52" t="s">
        <v>245</v>
      </c>
    </row>
    <row r="5975" spans="11:11" ht="13.5">
      <c r="K5975" s="52" t="s">
        <v>245</v>
      </c>
    </row>
    <row r="5976" spans="11:11" ht="13.5">
      <c r="K5976" s="52" t="s">
        <v>245</v>
      </c>
    </row>
    <row r="5977" spans="11:11" ht="13.5">
      <c r="K5977" s="52" t="s">
        <v>245</v>
      </c>
    </row>
    <row r="5978" spans="11:11" ht="13.5">
      <c r="K5978" s="52" t="s">
        <v>245</v>
      </c>
    </row>
    <row r="5979" spans="11:11" ht="13.5">
      <c r="K5979" s="52" t="s">
        <v>245</v>
      </c>
    </row>
    <row r="5980" spans="11:11" ht="13.5">
      <c r="K5980" s="52" t="s">
        <v>245</v>
      </c>
    </row>
    <row r="5981" spans="11:11" ht="13.5">
      <c r="K5981" s="52" t="s">
        <v>245</v>
      </c>
    </row>
    <row r="5982" spans="11:11" ht="13.5">
      <c r="K5982" s="52" t="s">
        <v>245</v>
      </c>
    </row>
    <row r="5983" spans="11:11" ht="13.5">
      <c r="K5983" s="52" t="s">
        <v>245</v>
      </c>
    </row>
    <row r="5984" spans="11:11" ht="13.5">
      <c r="K5984" s="52" t="s">
        <v>245</v>
      </c>
    </row>
    <row r="5985" spans="11:11" ht="13.5">
      <c r="K5985" s="52" t="s">
        <v>245</v>
      </c>
    </row>
    <row r="5986" spans="11:11" ht="13.5">
      <c r="K5986" s="52" t="s">
        <v>245</v>
      </c>
    </row>
    <row r="5987" spans="11:11" ht="13.5">
      <c r="K5987" s="52" t="s">
        <v>245</v>
      </c>
    </row>
    <row r="5988" spans="11:11" ht="13.5">
      <c r="K5988" s="52" t="s">
        <v>245</v>
      </c>
    </row>
    <row r="5989" spans="11:11" ht="13.5">
      <c r="K5989" s="52" t="s">
        <v>245</v>
      </c>
    </row>
    <row r="5990" spans="11:11" ht="13.5">
      <c r="K5990" s="52" t="s">
        <v>245</v>
      </c>
    </row>
    <row r="5991" spans="11:11" ht="13.5">
      <c r="K5991" s="52" t="s">
        <v>245</v>
      </c>
    </row>
    <row r="5992" spans="11:11" ht="13.5">
      <c r="K5992" s="52" t="s">
        <v>245</v>
      </c>
    </row>
    <row r="5993" spans="11:11" ht="13.5">
      <c r="K5993" s="52" t="s">
        <v>245</v>
      </c>
    </row>
    <row r="5994" spans="11:11" ht="13.5">
      <c r="K5994" s="52" t="s">
        <v>245</v>
      </c>
    </row>
    <row r="5995" spans="11:11" ht="13.5">
      <c r="K5995" s="52" t="s">
        <v>245</v>
      </c>
    </row>
    <row r="5996" spans="11:11" ht="13.5">
      <c r="K5996" s="52" t="s">
        <v>245</v>
      </c>
    </row>
    <row r="5997" spans="11:11" ht="13.5">
      <c r="K5997" s="52" t="s">
        <v>245</v>
      </c>
    </row>
    <row r="5998" spans="11:11" ht="13.5">
      <c r="K5998" s="52" t="s">
        <v>245</v>
      </c>
    </row>
    <row r="5999" spans="11:11" ht="13.5">
      <c r="K5999" s="52" t="s">
        <v>245</v>
      </c>
    </row>
    <row r="6000" spans="11:11" ht="13.5">
      <c r="K6000" s="52" t="s">
        <v>245</v>
      </c>
    </row>
    <row r="6001" spans="11:11" ht="13.5">
      <c r="K6001" s="52" t="s">
        <v>245</v>
      </c>
    </row>
    <row r="6002" spans="11:11" ht="13.5">
      <c r="K6002" s="52" t="s">
        <v>245</v>
      </c>
    </row>
    <row r="6003" spans="11:11" ht="13.5">
      <c r="K6003" s="52" t="s">
        <v>245</v>
      </c>
    </row>
    <row r="6004" spans="11:11" ht="13.5">
      <c r="K6004" s="52" t="s">
        <v>245</v>
      </c>
    </row>
    <row r="6005" spans="11:11" ht="13.5">
      <c r="K6005" s="52" t="s">
        <v>245</v>
      </c>
    </row>
    <row r="6006" spans="11:11" ht="13.5">
      <c r="K6006" s="52" t="s">
        <v>245</v>
      </c>
    </row>
    <row r="6007" spans="11:11" ht="13.5">
      <c r="K6007" s="52" t="s">
        <v>245</v>
      </c>
    </row>
    <row r="6008" spans="11:11" ht="13.5">
      <c r="K6008" s="52" t="s">
        <v>245</v>
      </c>
    </row>
    <row r="6009" spans="11:11" ht="13.5">
      <c r="K6009" s="52" t="s">
        <v>245</v>
      </c>
    </row>
    <row r="6010" spans="11:11" ht="13.5">
      <c r="K6010" s="52" t="s">
        <v>245</v>
      </c>
    </row>
    <row r="6011" spans="11:11" ht="13.5">
      <c r="K6011" s="52" t="s">
        <v>245</v>
      </c>
    </row>
    <row r="6012" spans="11:11" ht="13.5">
      <c r="K6012" s="52" t="s">
        <v>245</v>
      </c>
    </row>
    <row r="6013" spans="11:11" ht="13.5">
      <c r="K6013" s="52" t="s">
        <v>245</v>
      </c>
    </row>
    <row r="6014" spans="11:11" ht="13.5">
      <c r="K6014" s="52" t="s">
        <v>245</v>
      </c>
    </row>
    <row r="6015" spans="11:11" ht="13.5">
      <c r="K6015" s="52" t="s">
        <v>245</v>
      </c>
    </row>
    <row r="6016" spans="11:11" ht="13.5">
      <c r="K6016" s="52" t="s">
        <v>245</v>
      </c>
    </row>
    <row r="6017" spans="11:11" ht="13.5">
      <c r="K6017" s="52" t="s">
        <v>245</v>
      </c>
    </row>
    <row r="6018" spans="11:11" ht="13.5">
      <c r="K6018" s="52" t="s">
        <v>245</v>
      </c>
    </row>
    <row r="6019" spans="11:11" ht="13.5">
      <c r="K6019" s="52" t="s">
        <v>245</v>
      </c>
    </row>
    <row r="6020" spans="11:11" ht="13.5">
      <c r="K6020" s="52" t="s">
        <v>245</v>
      </c>
    </row>
    <row r="6021" spans="11:11" ht="13.5">
      <c r="K6021" s="52" t="s">
        <v>245</v>
      </c>
    </row>
    <row r="6022" spans="11:11" ht="13.5">
      <c r="K6022" s="52" t="s">
        <v>245</v>
      </c>
    </row>
    <row r="6023" spans="11:11" ht="13.5">
      <c r="K6023" s="52" t="s">
        <v>245</v>
      </c>
    </row>
    <row r="6024" spans="11:11" ht="13.5">
      <c r="K6024" s="52" t="s">
        <v>245</v>
      </c>
    </row>
    <row r="6025" spans="11:11" ht="13.5">
      <c r="K6025" s="52" t="s">
        <v>245</v>
      </c>
    </row>
    <row r="6026" spans="11:11" ht="13.5">
      <c r="K6026" s="52" t="s">
        <v>245</v>
      </c>
    </row>
    <row r="6027" spans="11:11" ht="13.5">
      <c r="K6027" s="52" t="s">
        <v>245</v>
      </c>
    </row>
    <row r="6028" spans="11:11" ht="13.5">
      <c r="K6028" s="52" t="s">
        <v>245</v>
      </c>
    </row>
    <row r="6029" spans="11:11" ht="13.5">
      <c r="K6029" s="52" t="s">
        <v>245</v>
      </c>
    </row>
    <row r="6030" spans="11:11" ht="13.5">
      <c r="K6030" s="52" t="s">
        <v>245</v>
      </c>
    </row>
    <row r="6031" spans="11:11" ht="13.5">
      <c r="K6031" s="52" t="s">
        <v>245</v>
      </c>
    </row>
    <row r="6032" spans="11:11" ht="13.5">
      <c r="K6032" s="52" t="s">
        <v>245</v>
      </c>
    </row>
    <row r="6033" spans="11:11" ht="13.5">
      <c r="K6033" s="52" t="s">
        <v>245</v>
      </c>
    </row>
    <row r="6034" spans="11:11" ht="13.5">
      <c r="K6034" s="52" t="s">
        <v>245</v>
      </c>
    </row>
    <row r="6035" spans="11:11" ht="13.5">
      <c r="K6035" s="52" t="s">
        <v>245</v>
      </c>
    </row>
    <row r="6036" spans="11:11" ht="13.5">
      <c r="K6036" s="52" t="s">
        <v>245</v>
      </c>
    </row>
    <row r="6037" spans="11:11" ht="13.5">
      <c r="K6037" s="52" t="s">
        <v>245</v>
      </c>
    </row>
    <row r="6038" spans="11:11" ht="13.5">
      <c r="K6038" s="52" t="s">
        <v>245</v>
      </c>
    </row>
    <row r="6039" spans="11:11" ht="13.5">
      <c r="K6039" s="52" t="s">
        <v>245</v>
      </c>
    </row>
    <row r="6040" spans="11:11" ht="13.5">
      <c r="K6040" s="52" t="s">
        <v>245</v>
      </c>
    </row>
    <row r="6041" spans="11:11" ht="13.5">
      <c r="K6041" s="52" t="s">
        <v>245</v>
      </c>
    </row>
    <row r="6042" spans="11:11" ht="13.5">
      <c r="K6042" s="52" t="s">
        <v>245</v>
      </c>
    </row>
    <row r="6043" spans="11:11" ht="13.5">
      <c r="K6043" s="52" t="s">
        <v>245</v>
      </c>
    </row>
    <row r="6044" spans="11:11" ht="13.5">
      <c r="K6044" s="52" t="s">
        <v>245</v>
      </c>
    </row>
    <row r="6045" spans="11:11" ht="13.5">
      <c r="K6045" s="52" t="s">
        <v>245</v>
      </c>
    </row>
    <row r="6046" spans="11:11" ht="13.5">
      <c r="K6046" s="52" t="s">
        <v>245</v>
      </c>
    </row>
    <row r="6047" spans="11:11" ht="13.5">
      <c r="K6047" s="52" t="s">
        <v>245</v>
      </c>
    </row>
    <row r="6048" spans="11:11" ht="13.5">
      <c r="K6048" s="52" t="s">
        <v>245</v>
      </c>
    </row>
    <row r="6049" spans="11:11" ht="13.5">
      <c r="K6049" s="52" t="s">
        <v>245</v>
      </c>
    </row>
    <row r="6050" spans="11:11" ht="13.5">
      <c r="K6050" s="52" t="s">
        <v>245</v>
      </c>
    </row>
    <row r="6051" spans="11:11" ht="13.5">
      <c r="K6051" s="52" t="s">
        <v>245</v>
      </c>
    </row>
    <row r="6052" spans="11:11" ht="13.5">
      <c r="K6052" s="52" t="s">
        <v>245</v>
      </c>
    </row>
    <row r="6053" spans="11:11" ht="13.5">
      <c r="K6053" s="52" t="s">
        <v>245</v>
      </c>
    </row>
    <row r="6054" spans="11:11" ht="13.5">
      <c r="K6054" s="52" t="s">
        <v>245</v>
      </c>
    </row>
    <row r="6055" spans="11:11" ht="13.5">
      <c r="K6055" s="52" t="s">
        <v>245</v>
      </c>
    </row>
    <row r="6056" spans="11:11" ht="13.5">
      <c r="K6056" s="52" t="s">
        <v>245</v>
      </c>
    </row>
    <row r="6057" spans="11:11" ht="13.5">
      <c r="K6057" s="52" t="s">
        <v>245</v>
      </c>
    </row>
    <row r="6058" spans="11:11" ht="13.5">
      <c r="K6058" s="52" t="s">
        <v>245</v>
      </c>
    </row>
    <row r="6059" spans="11:11" ht="13.5">
      <c r="K6059" s="52" t="s">
        <v>245</v>
      </c>
    </row>
    <row r="6060" spans="11:11" ht="13.5">
      <c r="K6060" s="52" t="s">
        <v>245</v>
      </c>
    </row>
    <row r="6061" spans="11:11" ht="13.5">
      <c r="K6061" s="52" t="s">
        <v>245</v>
      </c>
    </row>
    <row r="6062" spans="11:11" ht="13.5">
      <c r="K6062" s="52" t="s">
        <v>245</v>
      </c>
    </row>
    <row r="6063" spans="11:11" ht="13.5">
      <c r="K6063" s="52" t="s">
        <v>245</v>
      </c>
    </row>
    <row r="6064" spans="11:11" ht="13.5">
      <c r="K6064" s="52" t="s">
        <v>245</v>
      </c>
    </row>
    <row r="6065" spans="11:11" ht="13.5">
      <c r="K6065" s="52" t="s">
        <v>245</v>
      </c>
    </row>
    <row r="6066" spans="11:11" ht="13.5">
      <c r="K6066" s="52" t="s">
        <v>245</v>
      </c>
    </row>
    <row r="6067" spans="11:11" ht="13.5">
      <c r="K6067" s="52" t="s">
        <v>245</v>
      </c>
    </row>
    <row r="6068" spans="11:11" ht="13.5">
      <c r="K6068" s="52" t="s">
        <v>245</v>
      </c>
    </row>
    <row r="6069" spans="11:11" ht="13.5">
      <c r="K6069" s="52" t="s">
        <v>245</v>
      </c>
    </row>
    <row r="6070" spans="11:11" ht="13.5">
      <c r="K6070" s="52" t="s">
        <v>245</v>
      </c>
    </row>
    <row r="6071" spans="11:11" ht="13.5">
      <c r="K6071" s="52" t="s">
        <v>245</v>
      </c>
    </row>
    <row r="6072" spans="11:11" ht="13.5">
      <c r="K6072" s="52" t="s">
        <v>245</v>
      </c>
    </row>
    <row r="6073" spans="11:11" ht="13.5">
      <c r="K6073" s="52" t="s">
        <v>245</v>
      </c>
    </row>
    <row r="6074" spans="11:11" ht="13.5">
      <c r="K6074" s="52" t="s">
        <v>245</v>
      </c>
    </row>
    <row r="6075" spans="11:11" ht="13.5">
      <c r="K6075" s="52" t="s">
        <v>245</v>
      </c>
    </row>
    <row r="6076" spans="11:11" ht="13.5">
      <c r="K6076" s="52" t="s">
        <v>245</v>
      </c>
    </row>
    <row r="6077" spans="11:11" ht="13.5">
      <c r="K6077" s="52" t="s">
        <v>245</v>
      </c>
    </row>
    <row r="6078" spans="11:11" ht="13.5">
      <c r="K6078" s="52" t="s">
        <v>245</v>
      </c>
    </row>
    <row r="6079" spans="11:11" ht="13.5">
      <c r="K6079" s="52" t="s">
        <v>245</v>
      </c>
    </row>
    <row r="6080" spans="11:11" ht="13.5">
      <c r="K6080" s="52" t="s">
        <v>245</v>
      </c>
    </row>
    <row r="6081" spans="11:11" ht="13.5">
      <c r="K6081" s="52" t="s">
        <v>245</v>
      </c>
    </row>
    <row r="6082" spans="11:11" ht="13.5">
      <c r="K6082" s="52" t="s">
        <v>245</v>
      </c>
    </row>
    <row r="6083" spans="11:11" ht="13.5">
      <c r="K6083" s="52" t="s">
        <v>245</v>
      </c>
    </row>
    <row r="6084" spans="11:11" ht="13.5">
      <c r="K6084" s="52" t="s">
        <v>245</v>
      </c>
    </row>
    <row r="6085" spans="11:11" ht="13.5">
      <c r="K6085" s="52" t="s">
        <v>245</v>
      </c>
    </row>
    <row r="6086" spans="11:11" ht="13.5">
      <c r="K6086" s="52" t="s">
        <v>245</v>
      </c>
    </row>
    <row r="6087" spans="11:11" ht="13.5">
      <c r="K6087" s="52" t="s">
        <v>245</v>
      </c>
    </row>
    <row r="6088" spans="11:11" ht="13.5">
      <c r="K6088" s="52" t="s">
        <v>245</v>
      </c>
    </row>
    <row r="6089" spans="11:11" ht="13.5">
      <c r="K6089" s="52" t="s">
        <v>245</v>
      </c>
    </row>
    <row r="6090" spans="11:11" ht="13.5">
      <c r="K6090" s="52" t="s">
        <v>245</v>
      </c>
    </row>
    <row r="6091" spans="11:11" ht="13.5">
      <c r="K6091" s="52" t="s">
        <v>245</v>
      </c>
    </row>
    <row r="6092" spans="11:11" ht="13.5">
      <c r="K6092" s="52" t="s">
        <v>245</v>
      </c>
    </row>
    <row r="6093" spans="11:11" ht="13.5">
      <c r="K6093" s="52" t="s">
        <v>245</v>
      </c>
    </row>
    <row r="6094" spans="11:11" ht="13.5">
      <c r="K6094" s="52" t="s">
        <v>245</v>
      </c>
    </row>
    <row r="6095" spans="11:11" ht="13.5">
      <c r="K6095" s="52" t="s">
        <v>245</v>
      </c>
    </row>
    <row r="6096" spans="11:11" ht="13.5">
      <c r="K6096" s="52" t="s">
        <v>245</v>
      </c>
    </row>
    <row r="6097" spans="11:11" ht="13.5">
      <c r="K6097" s="52" t="s">
        <v>245</v>
      </c>
    </row>
    <row r="6098" spans="11:11" ht="13.5">
      <c r="K6098" s="52" t="s">
        <v>245</v>
      </c>
    </row>
    <row r="6099" spans="11:11" ht="13.5">
      <c r="K6099" s="52" t="s">
        <v>245</v>
      </c>
    </row>
    <row r="6100" spans="11:11" ht="13.5">
      <c r="K6100" s="52" t="s">
        <v>245</v>
      </c>
    </row>
    <row r="6101" spans="11:11" ht="13.5">
      <c r="K6101" s="52" t="s">
        <v>245</v>
      </c>
    </row>
    <row r="6102" spans="11:11" ht="13.5">
      <c r="K6102" s="52" t="s">
        <v>245</v>
      </c>
    </row>
    <row r="6103" spans="11:11" ht="13.5">
      <c r="K6103" s="52" t="s">
        <v>245</v>
      </c>
    </row>
    <row r="6104" spans="11:11" ht="13.5">
      <c r="K6104" s="52" t="s">
        <v>245</v>
      </c>
    </row>
    <row r="6105" spans="11:11" ht="13.5">
      <c r="K6105" s="52" t="s">
        <v>245</v>
      </c>
    </row>
    <row r="6106" spans="11:11" ht="13.5">
      <c r="K6106" s="52" t="s">
        <v>245</v>
      </c>
    </row>
    <row r="6107" spans="11:11" ht="13.5">
      <c r="K6107" s="52" t="s">
        <v>245</v>
      </c>
    </row>
    <row r="6108" spans="11:11" ht="13.5">
      <c r="K6108" s="52" t="s">
        <v>245</v>
      </c>
    </row>
    <row r="6109" spans="11:11" ht="13.5">
      <c r="K6109" s="52" t="s">
        <v>245</v>
      </c>
    </row>
    <row r="6110" spans="11:11" ht="13.5">
      <c r="K6110" s="52" t="s">
        <v>245</v>
      </c>
    </row>
    <row r="6111" spans="11:11" ht="13.5">
      <c r="K6111" s="52" t="s">
        <v>245</v>
      </c>
    </row>
    <row r="6112" spans="11:11" ht="13.5">
      <c r="K6112" s="52" t="s">
        <v>245</v>
      </c>
    </row>
    <row r="6113" spans="11:11" ht="13.5">
      <c r="K6113" s="52" t="s">
        <v>245</v>
      </c>
    </row>
    <row r="6114" spans="11:11" ht="13.5">
      <c r="K6114" s="52" t="s">
        <v>245</v>
      </c>
    </row>
    <row r="6115" spans="11:11" ht="13.5">
      <c r="K6115" s="52" t="s">
        <v>245</v>
      </c>
    </row>
    <row r="6116" spans="11:11" ht="13.5">
      <c r="K6116" s="52" t="s">
        <v>245</v>
      </c>
    </row>
    <row r="6117" spans="11:11" ht="13.5">
      <c r="K6117" s="52" t="s">
        <v>245</v>
      </c>
    </row>
    <row r="6118" spans="11:11" ht="13.5">
      <c r="K6118" s="52" t="s">
        <v>245</v>
      </c>
    </row>
    <row r="6119" spans="11:11" ht="13.5">
      <c r="K6119" s="52" t="s">
        <v>245</v>
      </c>
    </row>
    <row r="6120" spans="11:11" ht="13.5">
      <c r="K6120" s="52" t="s">
        <v>245</v>
      </c>
    </row>
    <row r="6121" spans="11:11" ht="13.5">
      <c r="K6121" s="52" t="s">
        <v>245</v>
      </c>
    </row>
    <row r="6122" spans="11:11" ht="13.5">
      <c r="K6122" s="52" t="s">
        <v>245</v>
      </c>
    </row>
    <row r="6123" spans="11:11" ht="13.5">
      <c r="K6123" s="52" t="s">
        <v>245</v>
      </c>
    </row>
    <row r="6124" spans="11:11" ht="13.5">
      <c r="K6124" s="52" t="s">
        <v>245</v>
      </c>
    </row>
    <row r="6125" spans="11:11" ht="13.5">
      <c r="K6125" s="52" t="s">
        <v>245</v>
      </c>
    </row>
    <row r="6126" spans="11:11" ht="13.5">
      <c r="K6126" s="52" t="s">
        <v>245</v>
      </c>
    </row>
    <row r="6127" spans="11:11" ht="13.5">
      <c r="K6127" s="52" t="s">
        <v>245</v>
      </c>
    </row>
    <row r="6128" spans="11:11" ht="13.5">
      <c r="K6128" s="52" t="s">
        <v>245</v>
      </c>
    </row>
    <row r="6129" spans="11:11" ht="13.5">
      <c r="K6129" s="52" t="s">
        <v>245</v>
      </c>
    </row>
    <row r="6130" spans="11:11" ht="13.5">
      <c r="K6130" s="52" t="s">
        <v>245</v>
      </c>
    </row>
    <row r="6131" spans="11:11" ht="13.5">
      <c r="K6131" s="52" t="s">
        <v>245</v>
      </c>
    </row>
    <row r="6132" spans="11:11" ht="13.5">
      <c r="K6132" s="52" t="s">
        <v>245</v>
      </c>
    </row>
    <row r="6133" spans="11:11" ht="13.5">
      <c r="K6133" s="52" t="s">
        <v>245</v>
      </c>
    </row>
    <row r="6134" spans="11:11" ht="13.5">
      <c r="K6134" s="52" t="s">
        <v>245</v>
      </c>
    </row>
    <row r="6135" spans="11:11" ht="13.5">
      <c r="K6135" s="52" t="s">
        <v>245</v>
      </c>
    </row>
    <row r="6136" spans="11:11" ht="13.5">
      <c r="K6136" s="52" t="s">
        <v>245</v>
      </c>
    </row>
    <row r="6137" spans="11:11" ht="13.5">
      <c r="K6137" s="52" t="s">
        <v>245</v>
      </c>
    </row>
    <row r="6138" spans="11:11" ht="13.5">
      <c r="K6138" s="52" t="s">
        <v>245</v>
      </c>
    </row>
    <row r="6139" spans="11:11" ht="13.5">
      <c r="K6139" s="52" t="s">
        <v>245</v>
      </c>
    </row>
    <row r="6140" spans="11:11" ht="13.5">
      <c r="K6140" s="52" t="s">
        <v>245</v>
      </c>
    </row>
    <row r="6141" spans="11:11" ht="13.5">
      <c r="K6141" s="52" t="s">
        <v>245</v>
      </c>
    </row>
    <row r="6142" spans="11:11" ht="13.5">
      <c r="K6142" s="52" t="s">
        <v>245</v>
      </c>
    </row>
    <row r="6143" spans="11:11" ht="13.5">
      <c r="K6143" s="52" t="s">
        <v>245</v>
      </c>
    </row>
    <row r="6144" spans="11:11" ht="13.5">
      <c r="K6144" s="52" t="s">
        <v>245</v>
      </c>
    </row>
    <row r="6145" spans="11:11" ht="13.5">
      <c r="K6145" s="52" t="s">
        <v>245</v>
      </c>
    </row>
    <row r="6146" spans="11:11" ht="13.5">
      <c r="K6146" s="52" t="s">
        <v>245</v>
      </c>
    </row>
    <row r="6147" spans="11:11" ht="13.5">
      <c r="K6147" s="52" t="s">
        <v>245</v>
      </c>
    </row>
    <row r="6148" spans="11:11" ht="13.5">
      <c r="K6148" s="52" t="s">
        <v>245</v>
      </c>
    </row>
    <row r="6149" spans="11:11" ht="13.5">
      <c r="K6149" s="52" t="s">
        <v>245</v>
      </c>
    </row>
    <row r="6150" spans="11:11" ht="13.5">
      <c r="K6150" s="52" t="s">
        <v>245</v>
      </c>
    </row>
    <row r="6151" spans="11:11" ht="13.5">
      <c r="K6151" s="52" t="s">
        <v>245</v>
      </c>
    </row>
    <row r="6152" spans="11:11" ht="13.5">
      <c r="K6152" s="52" t="s">
        <v>245</v>
      </c>
    </row>
    <row r="6153" spans="11:11" ht="13.5">
      <c r="K6153" s="52" t="s">
        <v>245</v>
      </c>
    </row>
    <row r="6154" spans="11:11" ht="13.5">
      <c r="K6154" s="52" t="s">
        <v>245</v>
      </c>
    </row>
    <row r="6155" spans="11:11" ht="13.5">
      <c r="K6155" s="52" t="s">
        <v>245</v>
      </c>
    </row>
    <row r="6156" spans="11:11" ht="13.5">
      <c r="K6156" s="52" t="s">
        <v>245</v>
      </c>
    </row>
    <row r="6157" spans="11:11" ht="13.5">
      <c r="K6157" s="52" t="s">
        <v>245</v>
      </c>
    </row>
    <row r="6158" spans="11:11" ht="13.5">
      <c r="K6158" s="52" t="s">
        <v>245</v>
      </c>
    </row>
    <row r="6159" spans="11:11" ht="13.5">
      <c r="K6159" s="52" t="s">
        <v>245</v>
      </c>
    </row>
    <row r="6160" spans="11:11" ht="13.5">
      <c r="K6160" s="52" t="s">
        <v>245</v>
      </c>
    </row>
    <row r="6161" spans="11:11" ht="13.5">
      <c r="K6161" s="52" t="s">
        <v>245</v>
      </c>
    </row>
    <row r="6162" spans="11:11" ht="13.5">
      <c r="K6162" s="52" t="s">
        <v>245</v>
      </c>
    </row>
    <row r="6163" spans="11:11" ht="13.5">
      <c r="K6163" s="52" t="s">
        <v>245</v>
      </c>
    </row>
    <row r="6164" spans="11:11" ht="13.5">
      <c r="K6164" s="52" t="s">
        <v>245</v>
      </c>
    </row>
    <row r="6165" spans="11:11" ht="13.5">
      <c r="K6165" s="52" t="s">
        <v>245</v>
      </c>
    </row>
    <row r="6166" spans="11:11" ht="13.5">
      <c r="K6166" s="52" t="s">
        <v>245</v>
      </c>
    </row>
    <row r="6167" spans="11:11" ht="13.5">
      <c r="K6167" s="52" t="s">
        <v>245</v>
      </c>
    </row>
    <row r="6168" spans="11:11" ht="13.5">
      <c r="K6168" s="52" t="s">
        <v>245</v>
      </c>
    </row>
    <row r="6169" spans="11:11" ht="13.5">
      <c r="K6169" s="52" t="s">
        <v>245</v>
      </c>
    </row>
    <row r="6170" spans="11:11" ht="13.5">
      <c r="K6170" s="52" t="s">
        <v>245</v>
      </c>
    </row>
    <row r="6171" spans="11:11" ht="13.5">
      <c r="K6171" s="52" t="s">
        <v>245</v>
      </c>
    </row>
    <row r="6172" spans="11:11" ht="13.5">
      <c r="K6172" s="52" t="s">
        <v>245</v>
      </c>
    </row>
    <row r="6173" spans="11:11" ht="13.5">
      <c r="K6173" s="52" t="s">
        <v>245</v>
      </c>
    </row>
    <row r="6174" spans="11:11" ht="13.5">
      <c r="K6174" s="52" t="s">
        <v>245</v>
      </c>
    </row>
    <row r="6175" spans="11:11" ht="13.5">
      <c r="K6175" s="52" t="s">
        <v>245</v>
      </c>
    </row>
    <row r="6176" spans="11:11" ht="13.5">
      <c r="K6176" s="52" t="s">
        <v>245</v>
      </c>
    </row>
    <row r="6177" spans="11:11" ht="13.5">
      <c r="K6177" s="52" t="s">
        <v>245</v>
      </c>
    </row>
    <row r="6178" spans="11:11" ht="13.5">
      <c r="K6178" s="52" t="s">
        <v>245</v>
      </c>
    </row>
    <row r="6179" spans="11:11" ht="13.5">
      <c r="K6179" s="52" t="s">
        <v>245</v>
      </c>
    </row>
    <row r="6180" spans="11:11" ht="13.5">
      <c r="K6180" s="52" t="s">
        <v>245</v>
      </c>
    </row>
    <row r="6181" spans="11:11" ht="13.5">
      <c r="K6181" s="52" t="s">
        <v>245</v>
      </c>
    </row>
    <row r="6182" spans="11:11" ht="13.5">
      <c r="K6182" s="52" t="s">
        <v>245</v>
      </c>
    </row>
    <row r="6183" spans="11:11" ht="13.5">
      <c r="K6183" s="52" t="s">
        <v>245</v>
      </c>
    </row>
    <row r="6184" spans="11:11" ht="13.5">
      <c r="K6184" s="52" t="s">
        <v>245</v>
      </c>
    </row>
    <row r="6185" spans="11:11" ht="13.5">
      <c r="K6185" s="52" t="s">
        <v>245</v>
      </c>
    </row>
    <row r="6186" spans="11:11" ht="13.5">
      <c r="K6186" s="52" t="s">
        <v>245</v>
      </c>
    </row>
    <row r="6187" spans="11:11" ht="13.5">
      <c r="K6187" s="52" t="s">
        <v>245</v>
      </c>
    </row>
    <row r="6188" spans="11:11" ht="13.5">
      <c r="K6188" s="52" t="s">
        <v>245</v>
      </c>
    </row>
    <row r="6189" spans="11:11" ht="13.5">
      <c r="K6189" s="52" t="s">
        <v>245</v>
      </c>
    </row>
    <row r="6190" spans="11:11" ht="13.5">
      <c r="K6190" s="52" t="s">
        <v>245</v>
      </c>
    </row>
    <row r="6191" spans="11:11" ht="13.5">
      <c r="K6191" s="52" t="s">
        <v>245</v>
      </c>
    </row>
    <row r="6192" spans="11:11" ht="13.5">
      <c r="K6192" s="52" t="s">
        <v>245</v>
      </c>
    </row>
    <row r="6193" spans="11:11" ht="13.5">
      <c r="K6193" s="52" t="s">
        <v>245</v>
      </c>
    </row>
    <row r="6194" spans="11:11" ht="13.5">
      <c r="K6194" s="52" t="s">
        <v>245</v>
      </c>
    </row>
    <row r="6195" spans="11:11" ht="13.5">
      <c r="K6195" s="52" t="s">
        <v>245</v>
      </c>
    </row>
    <row r="6196" spans="11:11" ht="13.5">
      <c r="K6196" s="52" t="s">
        <v>245</v>
      </c>
    </row>
    <row r="6197" spans="11:11" ht="13.5">
      <c r="K6197" s="52" t="s">
        <v>245</v>
      </c>
    </row>
    <row r="6198" spans="11:11" ht="13.5">
      <c r="K6198" s="52" t="s">
        <v>245</v>
      </c>
    </row>
    <row r="6199" spans="11:11" ht="13.5">
      <c r="K6199" s="52" t="s">
        <v>245</v>
      </c>
    </row>
    <row r="6200" spans="11:11" ht="13.5">
      <c r="K6200" s="52" t="s">
        <v>245</v>
      </c>
    </row>
    <row r="6201" spans="11:11" ht="13.5">
      <c r="K6201" s="52" t="s">
        <v>245</v>
      </c>
    </row>
    <row r="6202" spans="11:11" ht="13.5">
      <c r="K6202" s="52" t="s">
        <v>245</v>
      </c>
    </row>
    <row r="6203" spans="11:11" ht="13.5">
      <c r="K6203" s="52" t="s">
        <v>245</v>
      </c>
    </row>
    <row r="6204" spans="11:11" ht="13.5">
      <c r="K6204" s="52" t="s">
        <v>245</v>
      </c>
    </row>
    <row r="6205" spans="11:11" ht="13.5">
      <c r="K6205" s="52" t="s">
        <v>245</v>
      </c>
    </row>
    <row r="6206" spans="11:11" ht="13.5">
      <c r="K6206" s="52" t="s">
        <v>245</v>
      </c>
    </row>
    <row r="6207" spans="11:11" ht="13.5">
      <c r="K6207" s="52" t="s">
        <v>245</v>
      </c>
    </row>
    <row r="6208" spans="11:11" ht="13.5">
      <c r="K6208" s="52" t="s">
        <v>245</v>
      </c>
    </row>
    <row r="6209" spans="11:11" ht="13.5">
      <c r="K6209" s="52" t="s">
        <v>245</v>
      </c>
    </row>
    <row r="6210" spans="11:11" ht="13.5">
      <c r="K6210" s="52" t="s">
        <v>245</v>
      </c>
    </row>
    <row r="6211" spans="11:11" ht="13.5">
      <c r="K6211" s="52" t="s">
        <v>245</v>
      </c>
    </row>
    <row r="6212" spans="11:11" ht="13.5">
      <c r="K6212" s="52" t="s">
        <v>245</v>
      </c>
    </row>
    <row r="6213" spans="11:11" ht="13.5">
      <c r="K6213" s="52" t="s">
        <v>245</v>
      </c>
    </row>
    <row r="6214" spans="11:11" ht="13.5">
      <c r="K6214" s="52" t="s">
        <v>245</v>
      </c>
    </row>
    <row r="6215" spans="11:11" ht="13.5">
      <c r="K6215" s="52" t="s">
        <v>245</v>
      </c>
    </row>
    <row r="6216" spans="11:11" ht="13.5">
      <c r="K6216" s="52" t="s">
        <v>245</v>
      </c>
    </row>
    <row r="6217" spans="11:11" ht="13.5">
      <c r="K6217" s="52" t="s">
        <v>245</v>
      </c>
    </row>
    <row r="6218" spans="11:11" ht="13.5">
      <c r="K6218" s="52" t="s">
        <v>245</v>
      </c>
    </row>
    <row r="6219" spans="11:11" ht="13.5">
      <c r="K6219" s="52" t="s">
        <v>245</v>
      </c>
    </row>
    <row r="6220" spans="11:11" ht="13.5">
      <c r="K6220" s="52" t="s">
        <v>245</v>
      </c>
    </row>
    <row r="6221" spans="11:11" ht="13.5">
      <c r="K6221" s="52" t="s">
        <v>245</v>
      </c>
    </row>
    <row r="6222" spans="11:11" ht="13.5">
      <c r="K6222" s="52" t="s">
        <v>245</v>
      </c>
    </row>
    <row r="6223" spans="11:11" ht="13.5">
      <c r="K6223" s="52" t="s">
        <v>245</v>
      </c>
    </row>
    <row r="6224" spans="11:11" ht="13.5">
      <c r="K6224" s="52" t="s">
        <v>245</v>
      </c>
    </row>
    <row r="6225" spans="11:11" ht="13.5">
      <c r="K6225" s="52" t="s">
        <v>245</v>
      </c>
    </row>
    <row r="6226" spans="11:11" ht="13.5">
      <c r="K6226" s="52" t="s">
        <v>245</v>
      </c>
    </row>
    <row r="6227" spans="11:11" ht="13.5">
      <c r="K6227" s="52" t="s">
        <v>245</v>
      </c>
    </row>
    <row r="6228" spans="11:11" ht="13.5">
      <c r="K6228" s="52" t="s">
        <v>245</v>
      </c>
    </row>
    <row r="6229" spans="11:11" ht="13.5">
      <c r="K6229" s="52" t="s">
        <v>245</v>
      </c>
    </row>
    <row r="6230" spans="11:11" ht="13.5">
      <c r="K6230" s="52" t="s">
        <v>245</v>
      </c>
    </row>
    <row r="6231" spans="11:11" ht="13.5">
      <c r="K6231" s="52" t="s">
        <v>245</v>
      </c>
    </row>
    <row r="6232" spans="11:11" ht="13.5">
      <c r="K6232" s="52" t="s">
        <v>245</v>
      </c>
    </row>
    <row r="6233" spans="11:11" ht="13.5">
      <c r="K6233" s="52" t="s">
        <v>245</v>
      </c>
    </row>
    <row r="6234" spans="11:11" ht="13.5">
      <c r="K6234" s="52" t="s">
        <v>245</v>
      </c>
    </row>
    <row r="6235" spans="11:11" ht="13.5">
      <c r="K6235" s="52" t="s">
        <v>245</v>
      </c>
    </row>
    <row r="6236" spans="11:11" ht="13.5">
      <c r="K6236" s="52" t="s">
        <v>245</v>
      </c>
    </row>
    <row r="6237" spans="11:11" ht="13.5">
      <c r="K6237" s="52" t="s">
        <v>245</v>
      </c>
    </row>
    <row r="6238" spans="11:11" ht="13.5">
      <c r="K6238" s="52" t="s">
        <v>245</v>
      </c>
    </row>
    <row r="6239" spans="11:11" ht="13.5">
      <c r="K6239" s="52" t="s">
        <v>245</v>
      </c>
    </row>
    <row r="6240" spans="11:11" ht="13.5">
      <c r="K6240" s="52" t="s">
        <v>245</v>
      </c>
    </row>
    <row r="6241" spans="11:11" ht="13.5">
      <c r="K6241" s="52" t="s">
        <v>245</v>
      </c>
    </row>
    <row r="6242" spans="11:11" ht="13.5">
      <c r="K6242" s="52" t="s">
        <v>245</v>
      </c>
    </row>
    <row r="6243" spans="11:11" ht="13.5">
      <c r="K6243" s="52" t="s">
        <v>245</v>
      </c>
    </row>
    <row r="6244" spans="11:11" ht="13.5">
      <c r="K6244" s="52" t="s">
        <v>245</v>
      </c>
    </row>
    <row r="6245" spans="11:11" ht="13.5">
      <c r="K6245" s="52" t="s">
        <v>245</v>
      </c>
    </row>
    <row r="6246" spans="11:11" ht="13.5">
      <c r="K6246" s="52" t="s">
        <v>245</v>
      </c>
    </row>
    <row r="6247" spans="11:11" ht="13.5">
      <c r="K6247" s="52" t="s">
        <v>245</v>
      </c>
    </row>
    <row r="6248" spans="11:11" ht="13.5">
      <c r="K6248" s="52" t="s">
        <v>245</v>
      </c>
    </row>
    <row r="6249" spans="11:11" ht="13.5">
      <c r="K6249" s="52" t="s">
        <v>245</v>
      </c>
    </row>
    <row r="6250" spans="11:11" ht="13.5">
      <c r="K6250" s="52" t="s">
        <v>245</v>
      </c>
    </row>
    <row r="6251" spans="11:11" ht="13.5">
      <c r="K6251" s="52" t="s">
        <v>245</v>
      </c>
    </row>
    <row r="6252" spans="11:11" ht="13.5">
      <c r="K6252" s="52" t="s">
        <v>245</v>
      </c>
    </row>
    <row r="6253" spans="11:11" ht="13.5">
      <c r="K6253" s="52" t="s">
        <v>245</v>
      </c>
    </row>
    <row r="6254" spans="11:11" ht="13.5">
      <c r="K6254" s="52" t="s">
        <v>245</v>
      </c>
    </row>
    <row r="6255" spans="11:11" ht="13.5">
      <c r="K6255" s="52" t="s">
        <v>245</v>
      </c>
    </row>
    <row r="6256" spans="11:11" ht="13.5">
      <c r="K6256" s="52" t="s">
        <v>245</v>
      </c>
    </row>
    <row r="6257" spans="11:11" ht="13.5">
      <c r="K6257" s="52" t="s">
        <v>245</v>
      </c>
    </row>
    <row r="6258" spans="11:11" ht="13.5">
      <c r="K6258" s="52" t="s">
        <v>245</v>
      </c>
    </row>
    <row r="6259" spans="11:11" ht="13.5">
      <c r="K6259" s="52" t="s">
        <v>245</v>
      </c>
    </row>
    <row r="6260" spans="11:11" ht="13.5">
      <c r="K6260" s="52" t="s">
        <v>245</v>
      </c>
    </row>
    <row r="6261" spans="11:11" ht="13.5">
      <c r="K6261" s="52" t="s">
        <v>245</v>
      </c>
    </row>
    <row r="6262" spans="11:11" ht="13.5">
      <c r="K6262" s="52" t="s">
        <v>245</v>
      </c>
    </row>
    <row r="6263" spans="11:11" ht="13.5">
      <c r="K6263" s="52" t="s">
        <v>245</v>
      </c>
    </row>
    <row r="6264" spans="11:11" ht="13.5">
      <c r="K6264" s="52" t="s">
        <v>245</v>
      </c>
    </row>
    <row r="6265" spans="11:11" ht="13.5">
      <c r="K6265" s="52" t="s">
        <v>245</v>
      </c>
    </row>
    <row r="6266" spans="11:11" ht="13.5">
      <c r="K6266" s="52" t="s">
        <v>245</v>
      </c>
    </row>
    <row r="6267" spans="11:11" ht="13.5">
      <c r="K6267" s="52" t="s">
        <v>245</v>
      </c>
    </row>
    <row r="6268" spans="11:11" ht="13.5">
      <c r="K6268" s="52" t="s">
        <v>245</v>
      </c>
    </row>
    <row r="6269" spans="11:11" ht="13.5">
      <c r="K6269" s="52" t="s">
        <v>245</v>
      </c>
    </row>
    <row r="6270" spans="11:11" ht="13.5">
      <c r="K6270" s="52" t="s">
        <v>245</v>
      </c>
    </row>
    <row r="6271" spans="11:11" ht="13.5">
      <c r="K6271" s="52" t="s">
        <v>245</v>
      </c>
    </row>
    <row r="6272" spans="11:11" ht="13.5">
      <c r="K6272" s="52" t="s">
        <v>245</v>
      </c>
    </row>
    <row r="6273" spans="11:11" ht="13.5">
      <c r="K6273" s="52" t="s">
        <v>245</v>
      </c>
    </row>
    <row r="6274" spans="11:11" ht="13.5">
      <c r="K6274" s="52" t="s">
        <v>245</v>
      </c>
    </row>
    <row r="6275" spans="11:11" ht="13.5">
      <c r="K6275" s="52" t="s">
        <v>245</v>
      </c>
    </row>
    <row r="6276" spans="11:11" ht="13.5">
      <c r="K6276" s="52" t="s">
        <v>245</v>
      </c>
    </row>
    <row r="6277" spans="11:11" ht="13.5">
      <c r="K6277" s="52" t="s">
        <v>245</v>
      </c>
    </row>
    <row r="6278" spans="11:11" ht="13.5">
      <c r="K6278" s="52" t="s">
        <v>245</v>
      </c>
    </row>
    <row r="6279" spans="11:11" ht="13.5">
      <c r="K6279" s="52" t="s">
        <v>245</v>
      </c>
    </row>
    <row r="6280" spans="11:11" ht="13.5">
      <c r="K6280" s="52" t="s">
        <v>245</v>
      </c>
    </row>
    <row r="6281" spans="11:11" ht="13.5">
      <c r="K6281" s="52" t="s">
        <v>245</v>
      </c>
    </row>
    <row r="6282" spans="11:11" ht="13.5">
      <c r="K6282" s="52" t="s">
        <v>245</v>
      </c>
    </row>
    <row r="6283" spans="11:11" ht="13.5">
      <c r="K6283" s="52" t="s">
        <v>245</v>
      </c>
    </row>
    <row r="6284" spans="11:11" ht="13.5">
      <c r="K6284" s="52" t="s">
        <v>245</v>
      </c>
    </row>
    <row r="6285" spans="11:11" ht="13.5">
      <c r="K6285" s="52" t="s">
        <v>245</v>
      </c>
    </row>
    <row r="6286" spans="11:11" ht="13.5">
      <c r="K6286" s="52" t="s">
        <v>245</v>
      </c>
    </row>
    <row r="6287" spans="11:11" ht="13.5">
      <c r="K6287" s="52" t="s">
        <v>245</v>
      </c>
    </row>
    <row r="6288" spans="11:11" ht="13.5">
      <c r="K6288" s="52" t="s">
        <v>245</v>
      </c>
    </row>
    <row r="6289" spans="11:11" ht="13.5">
      <c r="K6289" s="52" t="s">
        <v>245</v>
      </c>
    </row>
    <row r="6290" spans="11:11" ht="13.5">
      <c r="K6290" s="52" t="s">
        <v>245</v>
      </c>
    </row>
    <row r="6291" spans="11:11" ht="13.5">
      <c r="K6291" s="52" t="s">
        <v>245</v>
      </c>
    </row>
    <row r="6292" spans="11:11" ht="13.5">
      <c r="K6292" s="52" t="s">
        <v>245</v>
      </c>
    </row>
    <row r="6293" spans="11:11" ht="13.5">
      <c r="K6293" s="52" t="s">
        <v>245</v>
      </c>
    </row>
    <row r="6294" spans="11:11" ht="13.5">
      <c r="K6294" s="52" t="s">
        <v>245</v>
      </c>
    </row>
    <row r="6295" spans="11:11" ht="13.5">
      <c r="K6295" s="52" t="s">
        <v>245</v>
      </c>
    </row>
    <row r="6296" spans="11:11" ht="13.5">
      <c r="K6296" s="52" t="s">
        <v>245</v>
      </c>
    </row>
    <row r="6297" spans="11:11" ht="13.5">
      <c r="K6297" s="52" t="s">
        <v>245</v>
      </c>
    </row>
    <row r="6298" spans="11:11" ht="13.5">
      <c r="K6298" s="52" t="s">
        <v>245</v>
      </c>
    </row>
    <row r="6299" spans="11:11" ht="13.5">
      <c r="K6299" s="52" t="s">
        <v>245</v>
      </c>
    </row>
    <row r="6300" spans="11:11" ht="13.5">
      <c r="K6300" s="52" t="s">
        <v>245</v>
      </c>
    </row>
    <row r="6301" spans="11:11" ht="13.5">
      <c r="K6301" s="52" t="s">
        <v>245</v>
      </c>
    </row>
    <row r="6302" spans="11:11" ht="13.5">
      <c r="K6302" s="52" t="s">
        <v>245</v>
      </c>
    </row>
    <row r="6303" spans="11:11" ht="13.5">
      <c r="K6303" s="52" t="s">
        <v>245</v>
      </c>
    </row>
    <row r="6304" spans="11:11" ht="13.5">
      <c r="K6304" s="52" t="s">
        <v>245</v>
      </c>
    </row>
    <row r="6305" spans="11:11" ht="13.5">
      <c r="K6305" s="52" t="s">
        <v>245</v>
      </c>
    </row>
    <row r="6306" spans="11:11" ht="13.5">
      <c r="K6306" s="52" t="s">
        <v>245</v>
      </c>
    </row>
    <row r="6307" spans="11:11" ht="13.5">
      <c r="K6307" s="52" t="s">
        <v>245</v>
      </c>
    </row>
    <row r="6308" spans="11:11" ht="13.5">
      <c r="K6308" s="52" t="s">
        <v>245</v>
      </c>
    </row>
    <row r="6309" spans="11:11" ht="13.5">
      <c r="K6309" s="52" t="s">
        <v>245</v>
      </c>
    </row>
    <row r="6310" spans="11:11" ht="13.5">
      <c r="K6310" s="52" t="s">
        <v>245</v>
      </c>
    </row>
    <row r="6311" spans="11:11" ht="13.5">
      <c r="K6311" s="52" t="s">
        <v>245</v>
      </c>
    </row>
    <row r="6312" spans="11:11" ht="13.5">
      <c r="K6312" s="52" t="s">
        <v>245</v>
      </c>
    </row>
    <row r="6313" spans="11:11" ht="13.5">
      <c r="K6313" s="52" t="s">
        <v>245</v>
      </c>
    </row>
    <row r="6314" spans="11:11" ht="13.5">
      <c r="K6314" s="52" t="s">
        <v>245</v>
      </c>
    </row>
    <row r="6315" spans="11:11" ht="13.5">
      <c r="K6315" s="52" t="s">
        <v>245</v>
      </c>
    </row>
    <row r="6316" spans="11:11" ht="13.5">
      <c r="K6316" s="52" t="s">
        <v>245</v>
      </c>
    </row>
    <row r="6317" spans="11:11" ht="13.5">
      <c r="K6317" s="52" t="s">
        <v>245</v>
      </c>
    </row>
    <row r="6318" spans="11:11" ht="13.5">
      <c r="K6318" s="52" t="s">
        <v>245</v>
      </c>
    </row>
    <row r="6319" spans="11:11" ht="13.5">
      <c r="K6319" s="52" t="s">
        <v>245</v>
      </c>
    </row>
    <row r="6320" spans="11:11" ht="13.5">
      <c r="K6320" s="52" t="s">
        <v>245</v>
      </c>
    </row>
    <row r="6321" spans="11:11" ht="13.5">
      <c r="K6321" s="52" t="s">
        <v>245</v>
      </c>
    </row>
    <row r="6322" spans="11:11" ht="13.5">
      <c r="K6322" s="52" t="s">
        <v>245</v>
      </c>
    </row>
    <row r="6323" spans="11:11" ht="13.5">
      <c r="K6323" s="52" t="s">
        <v>245</v>
      </c>
    </row>
    <row r="6324" spans="11:11" ht="13.5">
      <c r="K6324" s="52" t="s">
        <v>245</v>
      </c>
    </row>
    <row r="6325" spans="11:11" ht="13.5">
      <c r="K6325" s="52" t="s">
        <v>245</v>
      </c>
    </row>
    <row r="6326" spans="11:11" ht="13.5">
      <c r="K6326" s="52" t="s">
        <v>245</v>
      </c>
    </row>
    <row r="6327" spans="11:11" ht="13.5">
      <c r="K6327" s="52" t="s">
        <v>245</v>
      </c>
    </row>
    <row r="6328" spans="11:11" ht="13.5">
      <c r="K6328" s="52" t="s">
        <v>245</v>
      </c>
    </row>
    <row r="6329" spans="11:11" ht="13.5">
      <c r="K6329" s="52" t="s">
        <v>245</v>
      </c>
    </row>
    <row r="6330" spans="11:11" ht="13.5">
      <c r="K6330" s="52" t="s">
        <v>245</v>
      </c>
    </row>
    <row r="6331" spans="11:11" ht="13.5">
      <c r="K6331" s="52" t="s">
        <v>245</v>
      </c>
    </row>
    <row r="6332" spans="11:11" ht="13.5">
      <c r="K6332" s="52" t="s">
        <v>245</v>
      </c>
    </row>
    <row r="6333" spans="11:11" ht="13.5">
      <c r="K6333" s="52" t="s">
        <v>245</v>
      </c>
    </row>
    <row r="6334" spans="11:11" ht="13.5">
      <c r="K6334" s="52" t="s">
        <v>245</v>
      </c>
    </row>
    <row r="6335" spans="11:11" ht="13.5">
      <c r="K6335" s="52" t="s">
        <v>245</v>
      </c>
    </row>
    <row r="6336" spans="11:11" ht="13.5">
      <c r="K6336" s="52" t="s">
        <v>245</v>
      </c>
    </row>
    <row r="6337" spans="11:11" ht="13.5">
      <c r="K6337" s="52" t="s">
        <v>245</v>
      </c>
    </row>
    <row r="6338" spans="11:11" ht="13.5">
      <c r="K6338" s="52" t="s">
        <v>245</v>
      </c>
    </row>
    <row r="6339" spans="11:11" ht="13.5">
      <c r="K6339" s="52" t="s">
        <v>245</v>
      </c>
    </row>
    <row r="6340" spans="11:11" ht="13.5">
      <c r="K6340" s="52" t="s">
        <v>245</v>
      </c>
    </row>
    <row r="6341" spans="11:11" ht="13.5">
      <c r="K6341" s="52" t="s">
        <v>245</v>
      </c>
    </row>
    <row r="6342" spans="11:11" ht="13.5">
      <c r="K6342" s="52" t="s">
        <v>245</v>
      </c>
    </row>
    <row r="6343" spans="11:11" ht="13.5">
      <c r="K6343" s="52" t="s">
        <v>245</v>
      </c>
    </row>
    <row r="6344" spans="11:11" ht="13.5">
      <c r="K6344" s="52" t="s">
        <v>245</v>
      </c>
    </row>
    <row r="6345" spans="11:11" ht="13.5">
      <c r="K6345" s="52" t="s">
        <v>245</v>
      </c>
    </row>
    <row r="6346" spans="11:11" ht="13.5">
      <c r="K6346" s="52" t="s">
        <v>245</v>
      </c>
    </row>
    <row r="6347" spans="11:11" ht="13.5">
      <c r="K6347" s="52" t="s">
        <v>245</v>
      </c>
    </row>
    <row r="6348" spans="11:11" ht="13.5">
      <c r="K6348" s="52" t="s">
        <v>245</v>
      </c>
    </row>
    <row r="6349" spans="11:11" ht="13.5">
      <c r="K6349" s="52" t="s">
        <v>245</v>
      </c>
    </row>
    <row r="6350" spans="11:11" ht="13.5">
      <c r="K6350" s="52" t="s">
        <v>245</v>
      </c>
    </row>
    <row r="6351" spans="11:11" ht="13.5">
      <c r="K6351" s="52" t="s">
        <v>245</v>
      </c>
    </row>
    <row r="6352" spans="11:11" ht="13.5">
      <c r="K6352" s="52" t="s">
        <v>245</v>
      </c>
    </row>
    <row r="6353" spans="11:11" ht="13.5">
      <c r="K6353" s="52" t="s">
        <v>245</v>
      </c>
    </row>
    <row r="6354" spans="11:11" ht="13.5">
      <c r="K6354" s="52" t="s">
        <v>245</v>
      </c>
    </row>
    <row r="6355" spans="11:11" ht="13.5">
      <c r="K6355" s="52" t="s">
        <v>245</v>
      </c>
    </row>
    <row r="6356" spans="11:11" ht="13.5">
      <c r="K6356" s="52" t="s">
        <v>245</v>
      </c>
    </row>
    <row r="6357" spans="11:11" ht="13.5">
      <c r="K6357" s="52" t="s">
        <v>245</v>
      </c>
    </row>
    <row r="6358" spans="11:11" ht="13.5">
      <c r="K6358" s="52" t="s">
        <v>245</v>
      </c>
    </row>
    <row r="6359" spans="11:11" ht="13.5">
      <c r="K6359" s="52" t="s">
        <v>245</v>
      </c>
    </row>
    <row r="6360" spans="11:11" ht="13.5">
      <c r="K6360" s="52" t="s">
        <v>245</v>
      </c>
    </row>
    <row r="6361" spans="11:11" ht="13.5">
      <c r="K6361" s="52" t="s">
        <v>245</v>
      </c>
    </row>
    <row r="6362" spans="11:11" ht="13.5">
      <c r="K6362" s="52" t="s">
        <v>245</v>
      </c>
    </row>
    <row r="6363" spans="11:11" ht="13.5">
      <c r="K6363" s="52" t="s">
        <v>245</v>
      </c>
    </row>
    <row r="6364" spans="11:11" ht="13.5">
      <c r="K6364" s="52" t="s">
        <v>245</v>
      </c>
    </row>
    <row r="6365" spans="11:11" ht="13.5">
      <c r="K6365" s="52" t="s">
        <v>245</v>
      </c>
    </row>
    <row r="6366" spans="11:11" ht="13.5">
      <c r="K6366" s="52" t="s">
        <v>245</v>
      </c>
    </row>
    <row r="6367" spans="11:11" ht="13.5">
      <c r="K6367" s="52" t="s">
        <v>245</v>
      </c>
    </row>
    <row r="6368" spans="11:11" ht="13.5">
      <c r="K6368" s="52" t="s">
        <v>245</v>
      </c>
    </row>
    <row r="6369" spans="11:11" ht="13.5">
      <c r="K6369" s="52" t="s">
        <v>245</v>
      </c>
    </row>
    <row r="6370" spans="11:11" ht="13.5">
      <c r="K6370" s="52" t="s">
        <v>245</v>
      </c>
    </row>
    <row r="6371" spans="11:11" ht="13.5">
      <c r="K6371" s="52" t="s">
        <v>245</v>
      </c>
    </row>
    <row r="6372" spans="11:11" ht="13.5">
      <c r="K6372" s="52" t="s">
        <v>245</v>
      </c>
    </row>
    <row r="6373" spans="11:11" ht="13.5">
      <c r="K6373" s="52" t="s">
        <v>245</v>
      </c>
    </row>
    <row r="6374" spans="11:11" ht="13.5">
      <c r="K6374" s="52" t="s">
        <v>245</v>
      </c>
    </row>
    <row r="6375" spans="11:11" ht="13.5">
      <c r="K6375" s="52" t="s">
        <v>245</v>
      </c>
    </row>
    <row r="6376" spans="11:11" ht="13.5">
      <c r="K6376" s="52" t="s">
        <v>245</v>
      </c>
    </row>
    <row r="6377" spans="11:11" ht="13.5">
      <c r="K6377" s="52" t="s">
        <v>245</v>
      </c>
    </row>
    <row r="6378" spans="11:11" ht="13.5">
      <c r="K6378" s="52" t="s">
        <v>245</v>
      </c>
    </row>
    <row r="6379" spans="11:11" ht="13.5">
      <c r="K6379" s="52" t="s">
        <v>245</v>
      </c>
    </row>
    <row r="6380" spans="11:11" ht="13.5">
      <c r="K6380" s="52" t="s">
        <v>245</v>
      </c>
    </row>
    <row r="6381" spans="11:11" ht="13.5">
      <c r="K6381" s="52" t="s">
        <v>245</v>
      </c>
    </row>
    <row r="6382" spans="11:11" ht="13.5">
      <c r="K6382" s="52" t="s">
        <v>245</v>
      </c>
    </row>
    <row r="6383" spans="11:11" ht="13.5">
      <c r="K6383" s="52" t="s">
        <v>245</v>
      </c>
    </row>
    <row r="6384" spans="11:11" ht="13.5">
      <c r="K6384" s="52" t="s">
        <v>245</v>
      </c>
    </row>
    <row r="6385" spans="11:11" ht="13.5">
      <c r="K6385" s="52" t="s">
        <v>245</v>
      </c>
    </row>
    <row r="6386" spans="11:11" ht="13.5">
      <c r="K6386" s="52" t="s">
        <v>245</v>
      </c>
    </row>
    <row r="6387" spans="11:11" ht="13.5">
      <c r="K6387" s="52" t="s">
        <v>245</v>
      </c>
    </row>
    <row r="6388" spans="11:11" ht="13.5">
      <c r="K6388" s="52" t="s">
        <v>245</v>
      </c>
    </row>
    <row r="6389" spans="11:11" ht="13.5">
      <c r="K6389" s="52" t="s">
        <v>245</v>
      </c>
    </row>
    <row r="6390" spans="11:11" ht="13.5">
      <c r="K6390" s="52" t="s">
        <v>245</v>
      </c>
    </row>
    <row r="6391" spans="11:11" ht="13.5">
      <c r="K6391" s="52" t="s">
        <v>245</v>
      </c>
    </row>
    <row r="6392" spans="11:11" ht="13.5">
      <c r="K6392" s="52" t="s">
        <v>245</v>
      </c>
    </row>
    <row r="6393" spans="11:11" ht="13.5">
      <c r="K6393" s="52" t="s">
        <v>245</v>
      </c>
    </row>
    <row r="6394" spans="11:11" ht="13.5">
      <c r="K6394" s="52" t="s">
        <v>245</v>
      </c>
    </row>
    <row r="6395" spans="11:11" ht="13.5">
      <c r="K6395" s="52" t="s">
        <v>245</v>
      </c>
    </row>
    <row r="6396" spans="11:11" ht="13.5">
      <c r="K6396" s="52" t="s">
        <v>245</v>
      </c>
    </row>
    <row r="6397" spans="11:11" ht="13.5">
      <c r="K6397" s="52" t="s">
        <v>245</v>
      </c>
    </row>
    <row r="6398" spans="11:11" ht="13.5">
      <c r="K6398" s="52" t="s">
        <v>245</v>
      </c>
    </row>
    <row r="6399" spans="11:11" ht="13.5">
      <c r="K6399" s="52" t="s">
        <v>245</v>
      </c>
    </row>
    <row r="6400" spans="11:11" ht="13.5">
      <c r="K6400" s="52" t="s">
        <v>245</v>
      </c>
    </row>
    <row r="6401" spans="11:11" ht="13.5">
      <c r="K6401" s="52" t="s">
        <v>245</v>
      </c>
    </row>
    <row r="6402" spans="11:11" ht="13.5">
      <c r="K6402" s="52" t="s">
        <v>245</v>
      </c>
    </row>
    <row r="6403" spans="11:11" ht="13.5">
      <c r="K6403" s="52" t="s">
        <v>245</v>
      </c>
    </row>
    <row r="6404" spans="11:11" ht="13.5">
      <c r="K6404" s="52" t="s">
        <v>245</v>
      </c>
    </row>
    <row r="6405" spans="11:11" ht="13.5">
      <c r="K6405" s="52" t="s">
        <v>245</v>
      </c>
    </row>
    <row r="6406" spans="11:11" ht="13.5">
      <c r="K6406" s="52" t="s">
        <v>245</v>
      </c>
    </row>
    <row r="6407" spans="11:11" ht="13.5">
      <c r="K6407" s="52" t="s">
        <v>245</v>
      </c>
    </row>
    <row r="6408" spans="11:11" ht="13.5">
      <c r="K6408" s="52" t="s">
        <v>245</v>
      </c>
    </row>
    <row r="6409" spans="11:11" ht="13.5">
      <c r="K6409" s="52" t="s">
        <v>245</v>
      </c>
    </row>
    <row r="6410" spans="11:11" ht="13.5">
      <c r="K6410" s="52" t="s">
        <v>245</v>
      </c>
    </row>
    <row r="6411" spans="11:11" ht="13.5">
      <c r="K6411" s="52" t="s">
        <v>245</v>
      </c>
    </row>
    <row r="6412" spans="11:11" ht="13.5">
      <c r="K6412" s="52" t="s">
        <v>245</v>
      </c>
    </row>
    <row r="6413" spans="11:11" ht="13.5">
      <c r="K6413" s="52" t="s">
        <v>245</v>
      </c>
    </row>
    <row r="6414" spans="11:11" ht="13.5">
      <c r="K6414" s="52" t="s">
        <v>245</v>
      </c>
    </row>
    <row r="6415" spans="11:11" ht="13.5">
      <c r="K6415" s="52" t="s">
        <v>245</v>
      </c>
    </row>
    <row r="6416" spans="11:11" ht="13.5">
      <c r="K6416" s="52" t="s">
        <v>245</v>
      </c>
    </row>
    <row r="6417" spans="11:11" ht="13.5">
      <c r="K6417" s="52" t="s">
        <v>245</v>
      </c>
    </row>
    <row r="6418" spans="11:11" ht="13.5">
      <c r="K6418" s="52" t="s">
        <v>245</v>
      </c>
    </row>
    <row r="6419" spans="11:11" ht="13.5">
      <c r="K6419" s="52" t="s">
        <v>245</v>
      </c>
    </row>
    <row r="6420" spans="11:11" ht="13.5">
      <c r="K6420" s="52" t="s">
        <v>245</v>
      </c>
    </row>
    <row r="6421" spans="11:11" ht="13.5">
      <c r="K6421" s="52" t="s">
        <v>245</v>
      </c>
    </row>
    <row r="6422" spans="11:11" ht="13.5">
      <c r="K6422" s="52" t="s">
        <v>245</v>
      </c>
    </row>
    <row r="6423" spans="11:11" ht="13.5">
      <c r="K6423" s="52" t="s">
        <v>245</v>
      </c>
    </row>
    <row r="6424" spans="11:11" ht="13.5">
      <c r="K6424" s="52" t="s">
        <v>245</v>
      </c>
    </row>
    <row r="6425" spans="11:11" ht="13.5">
      <c r="K6425" s="52" t="s">
        <v>245</v>
      </c>
    </row>
    <row r="6426" spans="11:11" ht="13.5">
      <c r="K6426" s="52" t="s">
        <v>245</v>
      </c>
    </row>
    <row r="6427" spans="11:11" ht="13.5">
      <c r="K6427" s="52" t="s">
        <v>245</v>
      </c>
    </row>
    <row r="6428" spans="11:11" ht="13.5">
      <c r="K6428" s="52" t="s">
        <v>245</v>
      </c>
    </row>
    <row r="6429" spans="11:11" ht="13.5">
      <c r="K6429" s="52" t="s">
        <v>245</v>
      </c>
    </row>
    <row r="6430" spans="11:11" ht="13.5">
      <c r="K6430" s="52" t="s">
        <v>245</v>
      </c>
    </row>
    <row r="6431" spans="11:11" ht="13.5">
      <c r="K6431" s="52" t="s">
        <v>245</v>
      </c>
    </row>
    <row r="6432" spans="11:11" ht="13.5">
      <c r="K6432" s="52" t="s">
        <v>245</v>
      </c>
    </row>
    <row r="6433" spans="11:11" ht="13.5">
      <c r="K6433" s="52" t="s">
        <v>245</v>
      </c>
    </row>
    <row r="6434" spans="11:11" ht="13.5">
      <c r="K6434" s="52" t="s">
        <v>245</v>
      </c>
    </row>
    <row r="6435" spans="11:11" ht="13.5">
      <c r="K6435" s="52" t="s">
        <v>245</v>
      </c>
    </row>
    <row r="6436" spans="11:11" ht="13.5">
      <c r="K6436" s="52" t="s">
        <v>245</v>
      </c>
    </row>
    <row r="6437" spans="11:11" ht="13.5">
      <c r="K6437" s="52" t="s">
        <v>245</v>
      </c>
    </row>
    <row r="6438" spans="11:11" ht="13.5">
      <c r="K6438" s="52" t="s">
        <v>245</v>
      </c>
    </row>
    <row r="6439" spans="11:11" ht="13.5">
      <c r="K6439" s="52" t="s">
        <v>245</v>
      </c>
    </row>
    <row r="6440" spans="11:11" ht="13.5">
      <c r="K6440" s="52" t="s">
        <v>245</v>
      </c>
    </row>
    <row r="6441" spans="11:11" ht="13.5">
      <c r="K6441" s="52" t="s">
        <v>245</v>
      </c>
    </row>
    <row r="6442" spans="11:11" ht="13.5">
      <c r="K6442" s="52" t="s">
        <v>245</v>
      </c>
    </row>
    <row r="6443" spans="11:11" ht="13.5">
      <c r="K6443" s="52" t="s">
        <v>245</v>
      </c>
    </row>
    <row r="6444" spans="11:11" ht="13.5">
      <c r="K6444" s="52" t="s">
        <v>245</v>
      </c>
    </row>
    <row r="6445" spans="11:11" ht="13.5">
      <c r="K6445" s="52" t="s">
        <v>245</v>
      </c>
    </row>
    <row r="6446" spans="11:11" ht="13.5">
      <c r="K6446" s="52" t="s">
        <v>245</v>
      </c>
    </row>
    <row r="6447" spans="11:11" ht="13.5">
      <c r="K6447" s="52" t="s">
        <v>245</v>
      </c>
    </row>
    <row r="6448" spans="11:11" ht="13.5">
      <c r="K6448" s="52" t="s">
        <v>245</v>
      </c>
    </row>
    <row r="6449" spans="11:11" ht="13.5">
      <c r="K6449" s="52" t="s">
        <v>245</v>
      </c>
    </row>
    <row r="6450" spans="11:11" ht="13.5">
      <c r="K6450" s="52" t="s">
        <v>245</v>
      </c>
    </row>
    <row r="6451" spans="11:11" ht="13.5">
      <c r="K6451" s="52" t="s">
        <v>245</v>
      </c>
    </row>
    <row r="6452" spans="11:11" ht="13.5">
      <c r="K6452" s="52" t="s">
        <v>245</v>
      </c>
    </row>
    <row r="6453" spans="11:11" ht="13.5">
      <c r="K6453" s="52" t="s">
        <v>245</v>
      </c>
    </row>
    <row r="6454" spans="11:11" ht="13.5">
      <c r="K6454" s="52" t="s">
        <v>245</v>
      </c>
    </row>
    <row r="6455" spans="11:11" ht="13.5">
      <c r="K6455" s="52" t="s">
        <v>245</v>
      </c>
    </row>
    <row r="6456" spans="11:11" ht="13.5">
      <c r="K6456" s="52" t="s">
        <v>245</v>
      </c>
    </row>
    <row r="6457" spans="11:11" ht="13.5">
      <c r="K6457" s="52" t="s">
        <v>245</v>
      </c>
    </row>
    <row r="6458" spans="11:11" ht="13.5">
      <c r="K6458" s="52" t="s">
        <v>245</v>
      </c>
    </row>
    <row r="6459" spans="11:11" ht="13.5">
      <c r="K6459" s="52" t="s">
        <v>245</v>
      </c>
    </row>
    <row r="6460" spans="11:11" ht="13.5">
      <c r="K6460" s="52" t="s">
        <v>245</v>
      </c>
    </row>
    <row r="6461" spans="11:11" ht="13.5">
      <c r="K6461" s="52" t="s">
        <v>245</v>
      </c>
    </row>
    <row r="6462" spans="11:11" ht="13.5">
      <c r="K6462" s="52" t="s">
        <v>245</v>
      </c>
    </row>
    <row r="6463" spans="11:11" ht="13.5">
      <c r="K6463" s="52" t="s">
        <v>245</v>
      </c>
    </row>
    <row r="6464" spans="11:11" ht="13.5">
      <c r="K6464" s="52" t="s">
        <v>245</v>
      </c>
    </row>
    <row r="6465" spans="11:11" ht="13.5">
      <c r="K6465" s="52" t="s">
        <v>245</v>
      </c>
    </row>
    <row r="6466" spans="11:11" ht="13.5">
      <c r="K6466" s="52" t="s">
        <v>245</v>
      </c>
    </row>
    <row r="6467" spans="11:11" ht="13.5">
      <c r="K6467" s="52" t="s">
        <v>245</v>
      </c>
    </row>
    <row r="6468" spans="11:11" ht="13.5">
      <c r="K6468" s="52" t="s">
        <v>245</v>
      </c>
    </row>
    <row r="6469" spans="11:11" ht="13.5">
      <c r="K6469" s="52" t="s">
        <v>245</v>
      </c>
    </row>
    <row r="6470" spans="11:11" ht="13.5">
      <c r="K6470" s="52" t="s">
        <v>245</v>
      </c>
    </row>
    <row r="6471" spans="11:11" ht="13.5">
      <c r="K6471" s="52" t="s">
        <v>245</v>
      </c>
    </row>
    <row r="6472" spans="11:11" ht="13.5">
      <c r="K6472" s="52" t="s">
        <v>245</v>
      </c>
    </row>
    <row r="6473" spans="11:11" ht="13.5">
      <c r="K6473" s="52" t="s">
        <v>245</v>
      </c>
    </row>
    <row r="6474" spans="11:11" ht="13.5">
      <c r="K6474" s="52" t="s">
        <v>245</v>
      </c>
    </row>
    <row r="6475" spans="11:11" ht="13.5">
      <c r="K6475" s="52" t="s">
        <v>245</v>
      </c>
    </row>
    <row r="6476" spans="11:11" ht="13.5">
      <c r="K6476" s="52" t="s">
        <v>245</v>
      </c>
    </row>
    <row r="6477" spans="11:11" ht="13.5">
      <c r="K6477" s="52" t="s">
        <v>245</v>
      </c>
    </row>
    <row r="6478" spans="11:11" ht="13.5">
      <c r="K6478" s="52" t="s">
        <v>245</v>
      </c>
    </row>
    <row r="6479" spans="11:11" ht="13.5">
      <c r="K6479" s="52" t="s">
        <v>245</v>
      </c>
    </row>
    <row r="6480" spans="11:11" ht="13.5">
      <c r="K6480" s="52" t="s">
        <v>245</v>
      </c>
    </row>
    <row r="6481" spans="11:11" ht="13.5">
      <c r="K6481" s="52" t="s">
        <v>245</v>
      </c>
    </row>
    <row r="6482" spans="11:11" ht="13.5">
      <c r="K6482" s="52" t="s">
        <v>245</v>
      </c>
    </row>
    <row r="6483" spans="11:11" ht="13.5">
      <c r="K6483" s="52" t="s">
        <v>245</v>
      </c>
    </row>
    <row r="6484" spans="11:11" ht="13.5">
      <c r="K6484" s="52" t="s">
        <v>245</v>
      </c>
    </row>
    <row r="6485" spans="11:11" ht="13.5">
      <c r="K6485" s="52" t="s">
        <v>245</v>
      </c>
    </row>
    <row r="6486" spans="11:11" ht="13.5">
      <c r="K6486" s="52" t="s">
        <v>245</v>
      </c>
    </row>
    <row r="6487" spans="11:11" ht="13.5">
      <c r="K6487" s="52" t="s">
        <v>245</v>
      </c>
    </row>
    <row r="6488" spans="11:11" ht="13.5">
      <c r="K6488" s="52" t="s">
        <v>245</v>
      </c>
    </row>
    <row r="6489" spans="11:11" ht="13.5">
      <c r="K6489" s="52" t="s">
        <v>245</v>
      </c>
    </row>
    <row r="6490" spans="11:11" ht="13.5">
      <c r="K6490" s="52" t="s">
        <v>245</v>
      </c>
    </row>
    <row r="6491" spans="11:11" ht="13.5">
      <c r="K6491" s="52" t="s">
        <v>245</v>
      </c>
    </row>
    <row r="6492" spans="11:11" ht="13.5">
      <c r="K6492" s="52" t="s">
        <v>245</v>
      </c>
    </row>
    <row r="6493" spans="11:11" ht="13.5">
      <c r="K6493" s="52" t="s">
        <v>245</v>
      </c>
    </row>
    <row r="6494" spans="11:11" ht="13.5">
      <c r="K6494" s="52" t="s">
        <v>245</v>
      </c>
    </row>
    <row r="6495" spans="11:11" ht="13.5">
      <c r="K6495" s="52" t="s">
        <v>245</v>
      </c>
    </row>
    <row r="6496" spans="11:11" ht="13.5">
      <c r="K6496" s="52" t="s">
        <v>245</v>
      </c>
    </row>
    <row r="6497" spans="11:11" ht="13.5">
      <c r="K6497" s="52" t="s">
        <v>245</v>
      </c>
    </row>
    <row r="6498" spans="11:11" ht="13.5">
      <c r="K6498" s="52" t="s">
        <v>245</v>
      </c>
    </row>
    <row r="6499" spans="11:11" ht="13.5">
      <c r="K6499" s="52" t="s">
        <v>245</v>
      </c>
    </row>
    <row r="6500" spans="11:11" ht="13.5">
      <c r="K6500" s="52" t="s">
        <v>245</v>
      </c>
    </row>
    <row r="6501" spans="11:11" ht="13.5">
      <c r="K6501" s="52" t="s">
        <v>245</v>
      </c>
    </row>
    <row r="6502" spans="11:11" ht="13.5">
      <c r="K6502" s="52" t="s">
        <v>245</v>
      </c>
    </row>
    <row r="6503" spans="11:11" ht="13.5">
      <c r="K6503" s="52" t="s">
        <v>245</v>
      </c>
    </row>
    <row r="6504" spans="11:11" ht="13.5">
      <c r="K6504" s="52" t="s">
        <v>245</v>
      </c>
    </row>
    <row r="6505" spans="11:11" ht="13.5">
      <c r="K6505" s="52" t="s">
        <v>245</v>
      </c>
    </row>
    <row r="6506" spans="11:11" ht="13.5">
      <c r="K6506" s="52" t="s">
        <v>245</v>
      </c>
    </row>
    <row r="6507" spans="11:11" ht="13.5">
      <c r="K6507" s="52" t="s">
        <v>245</v>
      </c>
    </row>
    <row r="6508" spans="11:11" ht="13.5">
      <c r="K6508" s="52" t="s">
        <v>245</v>
      </c>
    </row>
    <row r="6509" spans="11:11" ht="13.5">
      <c r="K6509" s="52" t="s">
        <v>245</v>
      </c>
    </row>
    <row r="6510" spans="11:11" ht="13.5">
      <c r="K6510" s="52" t="s">
        <v>245</v>
      </c>
    </row>
    <row r="6511" spans="11:11" ht="13.5">
      <c r="K6511" s="52" t="s">
        <v>245</v>
      </c>
    </row>
    <row r="6512" spans="11:11" ht="13.5">
      <c r="K6512" s="52" t="s">
        <v>245</v>
      </c>
    </row>
    <row r="6513" spans="11:11" ht="13.5">
      <c r="K6513" s="52" t="s">
        <v>245</v>
      </c>
    </row>
    <row r="6514" spans="11:11" ht="13.5">
      <c r="K6514" s="52" t="s">
        <v>245</v>
      </c>
    </row>
    <row r="6515" spans="11:11" ht="13.5">
      <c r="K6515" s="52" t="s">
        <v>245</v>
      </c>
    </row>
    <row r="6516" spans="11:11" ht="13.5">
      <c r="K6516" s="52" t="s">
        <v>245</v>
      </c>
    </row>
    <row r="6517" spans="11:11" ht="13.5">
      <c r="K6517" s="52" t="s">
        <v>245</v>
      </c>
    </row>
    <row r="6518" spans="11:11" ht="13.5">
      <c r="K6518" s="52" t="s">
        <v>245</v>
      </c>
    </row>
    <row r="6519" spans="11:11" ht="13.5">
      <c r="K6519" s="52" t="s">
        <v>245</v>
      </c>
    </row>
    <row r="6520" spans="11:11" ht="13.5">
      <c r="K6520" s="52" t="s">
        <v>245</v>
      </c>
    </row>
    <row r="6521" spans="11:11" ht="13.5">
      <c r="K6521" s="52" t="s">
        <v>245</v>
      </c>
    </row>
    <row r="6522" spans="11:11" ht="13.5">
      <c r="K6522" s="52" t="s">
        <v>245</v>
      </c>
    </row>
    <row r="6523" spans="11:11" ht="13.5">
      <c r="K6523" s="52" t="s">
        <v>245</v>
      </c>
    </row>
    <row r="6524" spans="11:11" ht="13.5">
      <c r="K6524" s="52" t="s">
        <v>245</v>
      </c>
    </row>
    <row r="6525" spans="11:11" ht="13.5">
      <c r="K6525" s="52" t="s">
        <v>245</v>
      </c>
    </row>
    <row r="6526" spans="11:11" ht="13.5">
      <c r="K6526" s="52" t="s">
        <v>245</v>
      </c>
    </row>
    <row r="6527" spans="11:11" ht="13.5">
      <c r="K6527" s="52" t="s">
        <v>245</v>
      </c>
    </row>
    <row r="6528" spans="11:11" ht="13.5">
      <c r="K6528" s="52" t="s">
        <v>245</v>
      </c>
    </row>
    <row r="6529" spans="11:11" ht="13.5">
      <c r="K6529" s="52" t="s">
        <v>245</v>
      </c>
    </row>
    <row r="6530" spans="11:11" ht="13.5">
      <c r="K6530" s="52" t="s">
        <v>245</v>
      </c>
    </row>
    <row r="6531" spans="11:11" ht="13.5">
      <c r="K6531" s="52" t="s">
        <v>245</v>
      </c>
    </row>
    <row r="6532" spans="11:11" ht="13.5">
      <c r="K6532" s="52" t="s">
        <v>245</v>
      </c>
    </row>
    <row r="6533" spans="11:11" ht="13.5">
      <c r="K6533" s="52" t="s">
        <v>245</v>
      </c>
    </row>
    <row r="6534" spans="11:11" ht="13.5">
      <c r="K6534" s="52" t="s">
        <v>245</v>
      </c>
    </row>
    <row r="6535" spans="11:11" ht="13.5">
      <c r="K6535" s="52" t="s">
        <v>245</v>
      </c>
    </row>
    <row r="6536" spans="11:11" ht="13.5">
      <c r="K6536" s="52" t="s">
        <v>245</v>
      </c>
    </row>
    <row r="6537" spans="11:11" ht="13.5">
      <c r="K6537" s="52" t="s">
        <v>245</v>
      </c>
    </row>
    <row r="6538" spans="11:11" ht="13.5">
      <c r="K6538" s="52" t="s">
        <v>245</v>
      </c>
    </row>
    <row r="6539" spans="11:11" ht="13.5">
      <c r="K6539" s="52" t="s">
        <v>245</v>
      </c>
    </row>
    <row r="6540" spans="11:11" ht="13.5">
      <c r="K6540" s="52" t="s">
        <v>245</v>
      </c>
    </row>
    <row r="6541" spans="11:11" ht="13.5">
      <c r="K6541" s="52" t="s">
        <v>245</v>
      </c>
    </row>
    <row r="6542" spans="11:11" ht="13.5">
      <c r="K6542" s="52" t="s">
        <v>245</v>
      </c>
    </row>
    <row r="6543" spans="11:11" ht="13.5">
      <c r="K6543" s="52" t="s">
        <v>245</v>
      </c>
    </row>
    <row r="6544" spans="11:11" ht="13.5">
      <c r="K6544" s="52" t="s">
        <v>245</v>
      </c>
    </row>
    <row r="6545" spans="11:11" ht="13.5">
      <c r="K6545" s="52" t="s">
        <v>245</v>
      </c>
    </row>
    <row r="6546" spans="11:11" ht="13.5">
      <c r="K6546" s="52" t="s">
        <v>245</v>
      </c>
    </row>
    <row r="6547" spans="11:11" ht="13.5">
      <c r="K6547" s="52" t="s">
        <v>245</v>
      </c>
    </row>
    <row r="6548" spans="11:11" ht="13.5">
      <c r="K6548" s="52" t="s">
        <v>245</v>
      </c>
    </row>
    <row r="6549" spans="11:11" ht="13.5">
      <c r="K6549" s="52" t="s">
        <v>245</v>
      </c>
    </row>
    <row r="6550" spans="11:11" ht="13.5">
      <c r="K6550" s="52" t="s">
        <v>245</v>
      </c>
    </row>
    <row r="6551" spans="11:11" ht="13.5">
      <c r="K6551" s="52" t="s">
        <v>245</v>
      </c>
    </row>
    <row r="6552" spans="11:11" ht="13.5">
      <c r="K6552" s="52" t="s">
        <v>245</v>
      </c>
    </row>
    <row r="6553" spans="11:11" ht="13.5">
      <c r="K6553" s="52" t="s">
        <v>245</v>
      </c>
    </row>
    <row r="6554" spans="11:11" ht="13.5">
      <c r="K6554" s="52" t="s">
        <v>245</v>
      </c>
    </row>
    <row r="6555" spans="11:11" ht="13.5">
      <c r="K6555" s="52" t="s">
        <v>245</v>
      </c>
    </row>
    <row r="6556" spans="11:11" ht="13.5">
      <c r="K6556" s="52" t="s">
        <v>245</v>
      </c>
    </row>
    <row r="6557" spans="11:11" ht="13.5">
      <c r="K6557" s="52" t="s">
        <v>245</v>
      </c>
    </row>
    <row r="6558" spans="11:11" ht="13.5">
      <c r="K6558" s="52" t="s">
        <v>245</v>
      </c>
    </row>
    <row r="6559" spans="11:11" ht="13.5">
      <c r="K6559" s="52" t="s">
        <v>245</v>
      </c>
    </row>
    <row r="6560" spans="11:11" ht="13.5">
      <c r="K6560" s="52" t="s">
        <v>245</v>
      </c>
    </row>
    <row r="6561" spans="11:11" ht="13.5">
      <c r="K6561" s="52" t="s">
        <v>245</v>
      </c>
    </row>
    <row r="6562" spans="11:11" ht="13.5">
      <c r="K6562" s="52" t="s">
        <v>245</v>
      </c>
    </row>
    <row r="6563" spans="11:11" ht="13.5">
      <c r="K6563" s="52" t="s">
        <v>245</v>
      </c>
    </row>
    <row r="6564" spans="11:11" ht="13.5">
      <c r="K6564" s="52" t="s">
        <v>245</v>
      </c>
    </row>
    <row r="6565" spans="11:11" ht="13.5">
      <c r="K6565" s="52" t="s">
        <v>245</v>
      </c>
    </row>
    <row r="6566" spans="11:11" ht="13.5">
      <c r="K6566" s="52" t="s">
        <v>245</v>
      </c>
    </row>
    <row r="6567" spans="11:11" ht="13.5">
      <c r="K6567" s="52" t="s">
        <v>245</v>
      </c>
    </row>
    <row r="6568" spans="11:11" ht="13.5">
      <c r="K6568" s="52" t="s">
        <v>245</v>
      </c>
    </row>
    <row r="6569" spans="11:11" ht="13.5">
      <c r="K6569" s="52" t="s">
        <v>245</v>
      </c>
    </row>
    <row r="6570" spans="11:11" ht="13.5">
      <c r="K6570" s="52" t="s">
        <v>245</v>
      </c>
    </row>
    <row r="6571" spans="11:11" ht="13.5">
      <c r="K6571" s="52" t="s">
        <v>245</v>
      </c>
    </row>
    <row r="6572" spans="11:11" ht="13.5">
      <c r="K6572" s="52" t="s">
        <v>245</v>
      </c>
    </row>
    <row r="6573" spans="11:11" ht="13.5">
      <c r="K6573" s="52" t="s">
        <v>245</v>
      </c>
    </row>
    <row r="6574" spans="11:11" ht="13.5">
      <c r="K6574" s="52" t="s">
        <v>245</v>
      </c>
    </row>
    <row r="6575" spans="11:11" ht="13.5">
      <c r="K6575" s="52" t="s">
        <v>245</v>
      </c>
    </row>
    <row r="6576" spans="11:11" ht="13.5">
      <c r="K6576" s="52" t="s">
        <v>245</v>
      </c>
    </row>
    <row r="6577" spans="11:11" ht="13.5">
      <c r="K6577" s="52" t="s">
        <v>245</v>
      </c>
    </row>
    <row r="6578" spans="11:11" ht="13.5">
      <c r="K6578" s="52" t="s">
        <v>245</v>
      </c>
    </row>
    <row r="6579" spans="11:11" ht="13.5">
      <c r="K6579" s="52" t="s">
        <v>245</v>
      </c>
    </row>
    <row r="6580" spans="11:11" ht="13.5">
      <c r="K6580" s="52" t="s">
        <v>245</v>
      </c>
    </row>
    <row r="6581" spans="11:11" ht="13.5">
      <c r="K6581" s="52" t="s">
        <v>245</v>
      </c>
    </row>
    <row r="6582" spans="11:11" ht="13.5">
      <c r="K6582" s="52" t="s">
        <v>245</v>
      </c>
    </row>
    <row r="6583" spans="11:11" ht="13.5">
      <c r="K6583" s="52" t="s">
        <v>245</v>
      </c>
    </row>
    <row r="6584" spans="11:11" ht="13.5">
      <c r="K6584" s="52" t="s">
        <v>245</v>
      </c>
    </row>
    <row r="6585" spans="11:11" ht="13.5">
      <c r="K6585" s="52" t="s">
        <v>245</v>
      </c>
    </row>
    <row r="6586" spans="11:11" ht="13.5">
      <c r="K6586" s="52" t="s">
        <v>245</v>
      </c>
    </row>
    <row r="6587" spans="11:11" ht="13.5">
      <c r="K6587" s="52" t="s">
        <v>245</v>
      </c>
    </row>
    <row r="6588" spans="11:11" ht="13.5">
      <c r="K6588" s="52" t="s">
        <v>245</v>
      </c>
    </row>
    <row r="6589" spans="11:11" ht="13.5">
      <c r="K6589" s="52" t="s">
        <v>245</v>
      </c>
    </row>
    <row r="6590" spans="11:11" ht="13.5">
      <c r="K6590" s="52" t="s">
        <v>245</v>
      </c>
    </row>
    <row r="6591" spans="11:11" ht="13.5">
      <c r="K6591" s="52" t="s">
        <v>245</v>
      </c>
    </row>
    <row r="6592" spans="11:11" ht="13.5">
      <c r="K6592" s="52" t="s">
        <v>245</v>
      </c>
    </row>
    <row r="6593" spans="11:11" ht="13.5">
      <c r="K6593" s="52" t="s">
        <v>245</v>
      </c>
    </row>
    <row r="6594" spans="11:11" ht="13.5">
      <c r="K6594" s="52" t="s">
        <v>245</v>
      </c>
    </row>
    <row r="6595" spans="11:11" ht="13.5">
      <c r="K6595" s="52" t="s">
        <v>245</v>
      </c>
    </row>
    <row r="6596" spans="11:11" ht="13.5">
      <c r="K6596" s="52" t="s">
        <v>245</v>
      </c>
    </row>
    <row r="6597" spans="11:11" ht="13.5">
      <c r="K6597" s="52" t="s">
        <v>245</v>
      </c>
    </row>
    <row r="6598" spans="11:11" ht="13.5">
      <c r="K6598" s="52" t="s">
        <v>245</v>
      </c>
    </row>
    <row r="6599" spans="11:11" ht="13.5">
      <c r="K6599" s="52" t="s">
        <v>245</v>
      </c>
    </row>
    <row r="6600" spans="11:11" ht="13.5">
      <c r="K6600" s="52" t="s">
        <v>245</v>
      </c>
    </row>
    <row r="6601" spans="11:11" ht="13.5">
      <c r="K6601" s="52" t="s">
        <v>245</v>
      </c>
    </row>
    <row r="6602" spans="11:11" ht="13.5">
      <c r="K6602" s="52" t="s">
        <v>245</v>
      </c>
    </row>
    <row r="6603" spans="11:11" ht="13.5">
      <c r="K6603" s="52" t="s">
        <v>245</v>
      </c>
    </row>
    <row r="6604" spans="11:11" ht="13.5">
      <c r="K6604" s="52" t="s">
        <v>245</v>
      </c>
    </row>
    <row r="6605" spans="11:11" ht="13.5">
      <c r="K6605" s="52" t="s">
        <v>245</v>
      </c>
    </row>
    <row r="6606" spans="11:11" ht="13.5">
      <c r="K6606" s="52" t="s">
        <v>245</v>
      </c>
    </row>
    <row r="6607" spans="11:11" ht="13.5">
      <c r="K6607" s="52" t="s">
        <v>245</v>
      </c>
    </row>
    <row r="6608" spans="11:11" ht="13.5">
      <c r="K6608" s="52" t="s">
        <v>245</v>
      </c>
    </row>
    <row r="6609" spans="11:11" ht="13.5">
      <c r="K6609" s="52" t="s">
        <v>245</v>
      </c>
    </row>
    <row r="6610" spans="11:11" ht="13.5">
      <c r="K6610" s="52" t="s">
        <v>245</v>
      </c>
    </row>
    <row r="6611" spans="11:11" ht="13.5">
      <c r="K6611" s="52" t="s">
        <v>245</v>
      </c>
    </row>
    <row r="6612" spans="11:11" ht="13.5">
      <c r="K6612" s="52" t="s">
        <v>245</v>
      </c>
    </row>
    <row r="6613" spans="11:11" ht="13.5">
      <c r="K6613" s="52" t="s">
        <v>245</v>
      </c>
    </row>
    <row r="6614" spans="11:11" ht="13.5">
      <c r="K6614" s="52" t="s">
        <v>245</v>
      </c>
    </row>
    <row r="6615" spans="11:11" ht="13.5">
      <c r="K6615" s="52" t="s">
        <v>245</v>
      </c>
    </row>
    <row r="6616" spans="11:11" ht="13.5">
      <c r="K6616" s="52" t="s">
        <v>245</v>
      </c>
    </row>
    <row r="6617" spans="11:11" ht="13.5">
      <c r="K6617" s="52" t="s">
        <v>245</v>
      </c>
    </row>
    <row r="6618" spans="11:11" ht="13.5">
      <c r="K6618" s="52" t="s">
        <v>245</v>
      </c>
    </row>
    <row r="6619" spans="11:11" ht="13.5">
      <c r="K6619" s="52" t="s">
        <v>245</v>
      </c>
    </row>
    <row r="6620" spans="11:11" ht="13.5">
      <c r="K6620" s="52" t="s">
        <v>245</v>
      </c>
    </row>
    <row r="6621" spans="11:11" ht="13.5">
      <c r="K6621" s="52" t="s">
        <v>245</v>
      </c>
    </row>
    <row r="6622" spans="11:11" ht="13.5">
      <c r="K6622" s="52" t="s">
        <v>245</v>
      </c>
    </row>
    <row r="6623" spans="11:11" ht="13.5">
      <c r="K6623" s="52" t="s">
        <v>245</v>
      </c>
    </row>
    <row r="6624" spans="11:11" ht="13.5">
      <c r="K6624" s="52" t="s">
        <v>245</v>
      </c>
    </row>
    <row r="6625" spans="11:11" ht="13.5">
      <c r="K6625" s="52" t="s">
        <v>245</v>
      </c>
    </row>
    <row r="6626" spans="11:11" ht="13.5">
      <c r="K6626" s="52" t="s">
        <v>245</v>
      </c>
    </row>
    <row r="6627" spans="11:11" ht="13.5">
      <c r="K6627" s="52" t="s">
        <v>245</v>
      </c>
    </row>
    <row r="6628" spans="11:11" ht="13.5">
      <c r="K6628" s="52" t="s">
        <v>245</v>
      </c>
    </row>
    <row r="6629" spans="11:11" ht="13.5">
      <c r="K6629" s="52" t="s">
        <v>245</v>
      </c>
    </row>
    <row r="6630" spans="11:11" ht="13.5">
      <c r="K6630" s="52" t="s">
        <v>245</v>
      </c>
    </row>
    <row r="6631" spans="11:11" ht="13.5">
      <c r="K6631" s="52" t="s">
        <v>245</v>
      </c>
    </row>
    <row r="6632" spans="11:11" ht="13.5">
      <c r="K6632" s="52" t="s">
        <v>245</v>
      </c>
    </row>
    <row r="6633" spans="11:11" ht="13.5">
      <c r="K6633" s="52" t="s">
        <v>245</v>
      </c>
    </row>
    <row r="6634" spans="11:11" ht="13.5">
      <c r="K6634" s="52" t="s">
        <v>245</v>
      </c>
    </row>
    <row r="6635" spans="11:11" ht="13.5">
      <c r="K6635" s="52" t="s">
        <v>245</v>
      </c>
    </row>
    <row r="6636" spans="11:11" ht="13.5">
      <c r="K6636" s="52" t="s">
        <v>245</v>
      </c>
    </row>
    <row r="6637" spans="11:11" ht="13.5">
      <c r="K6637" s="52" t="s">
        <v>245</v>
      </c>
    </row>
    <row r="6638" spans="11:11" ht="13.5">
      <c r="K6638" s="52" t="s">
        <v>245</v>
      </c>
    </row>
    <row r="6639" spans="11:11" ht="13.5">
      <c r="K6639" s="52" t="s">
        <v>245</v>
      </c>
    </row>
    <row r="6640" spans="11:11" ht="13.5">
      <c r="K6640" s="52" t="s">
        <v>245</v>
      </c>
    </row>
    <row r="6641" spans="11:11" ht="13.5">
      <c r="K6641" s="52" t="s">
        <v>245</v>
      </c>
    </row>
    <row r="6642" spans="11:11" ht="13.5">
      <c r="K6642" s="52" t="s">
        <v>245</v>
      </c>
    </row>
    <row r="6643" spans="11:11" ht="13.5">
      <c r="K6643" s="52" t="s">
        <v>245</v>
      </c>
    </row>
    <row r="6644" spans="11:11" ht="13.5">
      <c r="K6644" s="52" t="s">
        <v>245</v>
      </c>
    </row>
    <row r="6645" spans="11:11" ht="13.5">
      <c r="K6645" s="52" t="s">
        <v>245</v>
      </c>
    </row>
    <row r="6646" spans="11:11" ht="13.5">
      <c r="K6646" s="52" t="s">
        <v>245</v>
      </c>
    </row>
    <row r="6647" spans="11:11" ht="13.5">
      <c r="K6647" s="52" t="s">
        <v>245</v>
      </c>
    </row>
    <row r="6648" spans="11:11" ht="13.5">
      <c r="K6648" s="52" t="s">
        <v>245</v>
      </c>
    </row>
    <row r="6649" spans="11:11" ht="13.5">
      <c r="K6649" s="52" t="s">
        <v>245</v>
      </c>
    </row>
    <row r="6650" spans="11:11" ht="13.5">
      <c r="K6650" s="52" t="s">
        <v>245</v>
      </c>
    </row>
    <row r="6651" spans="11:11" ht="13.5">
      <c r="K6651" s="52" t="s">
        <v>245</v>
      </c>
    </row>
    <row r="6652" spans="11:11" ht="13.5">
      <c r="K6652" s="52" t="s">
        <v>245</v>
      </c>
    </row>
    <row r="6653" spans="11:11" ht="13.5">
      <c r="K6653" s="52" t="s">
        <v>245</v>
      </c>
    </row>
    <row r="6654" spans="11:11" ht="13.5">
      <c r="K6654" s="52" t="s">
        <v>245</v>
      </c>
    </row>
    <row r="6655" spans="11:11" ht="13.5">
      <c r="K6655" s="52" t="s">
        <v>245</v>
      </c>
    </row>
    <row r="6656" spans="11:11" ht="13.5">
      <c r="K6656" s="52" t="s">
        <v>245</v>
      </c>
    </row>
    <row r="6657" spans="11:11" ht="13.5">
      <c r="K6657" s="52" t="s">
        <v>245</v>
      </c>
    </row>
    <row r="6658" spans="11:11" ht="13.5">
      <c r="K6658" s="52" t="s">
        <v>245</v>
      </c>
    </row>
    <row r="6659" spans="11:11" ht="13.5">
      <c r="K6659" s="52" t="s">
        <v>245</v>
      </c>
    </row>
    <row r="6660" spans="11:11" ht="13.5">
      <c r="K6660" s="52" t="s">
        <v>245</v>
      </c>
    </row>
    <row r="6661" spans="11:11" ht="13.5">
      <c r="K6661" s="52" t="s">
        <v>245</v>
      </c>
    </row>
    <row r="6662" spans="11:11" ht="13.5">
      <c r="K6662" s="52" t="s">
        <v>245</v>
      </c>
    </row>
    <row r="6663" spans="11:11" ht="13.5">
      <c r="K6663" s="52" t="s">
        <v>245</v>
      </c>
    </row>
    <row r="6664" spans="11:11" ht="13.5">
      <c r="K6664" s="52" t="s">
        <v>245</v>
      </c>
    </row>
    <row r="6665" spans="11:11" ht="13.5">
      <c r="K6665" s="52" t="s">
        <v>245</v>
      </c>
    </row>
    <row r="6666" spans="11:11" ht="13.5">
      <c r="K6666" s="52" t="s">
        <v>245</v>
      </c>
    </row>
    <row r="6667" spans="11:11" ht="13.5">
      <c r="K6667" s="52" t="s">
        <v>245</v>
      </c>
    </row>
    <row r="6668" spans="11:11" ht="13.5">
      <c r="K6668" s="52" t="s">
        <v>245</v>
      </c>
    </row>
    <row r="6669" spans="11:11" ht="13.5">
      <c r="K6669" s="52" t="s">
        <v>245</v>
      </c>
    </row>
    <row r="6670" spans="11:11" ht="13.5">
      <c r="K6670" s="52" t="s">
        <v>245</v>
      </c>
    </row>
    <row r="6671" spans="11:11" ht="13.5">
      <c r="K6671" s="52" t="s">
        <v>245</v>
      </c>
    </row>
    <row r="6672" spans="11:11" ht="13.5">
      <c r="K6672" s="52" t="s">
        <v>245</v>
      </c>
    </row>
    <row r="6673" spans="11:11" ht="13.5">
      <c r="K6673" s="52" t="s">
        <v>245</v>
      </c>
    </row>
    <row r="6674" spans="11:11" ht="13.5">
      <c r="K6674" s="52" t="s">
        <v>245</v>
      </c>
    </row>
    <row r="6675" spans="11:11" ht="13.5">
      <c r="K6675" s="52" t="s">
        <v>245</v>
      </c>
    </row>
    <row r="6676" spans="11:11" ht="13.5">
      <c r="K6676" s="52" t="s">
        <v>245</v>
      </c>
    </row>
    <row r="6677" spans="11:11" ht="13.5">
      <c r="K6677" s="52" t="s">
        <v>245</v>
      </c>
    </row>
    <row r="6678" spans="11:11" ht="13.5">
      <c r="K6678" s="52" t="s">
        <v>245</v>
      </c>
    </row>
    <row r="6679" spans="11:11" ht="13.5">
      <c r="K6679" s="52" t="s">
        <v>245</v>
      </c>
    </row>
    <row r="6680" spans="11:11" ht="13.5">
      <c r="K6680" s="52" t="s">
        <v>245</v>
      </c>
    </row>
    <row r="6681" spans="11:11" ht="13.5">
      <c r="K6681" s="52" t="s">
        <v>245</v>
      </c>
    </row>
    <row r="6682" spans="11:11" ht="13.5">
      <c r="K6682" s="52" t="s">
        <v>245</v>
      </c>
    </row>
    <row r="6683" spans="11:11" ht="13.5">
      <c r="K6683" s="52" t="s">
        <v>245</v>
      </c>
    </row>
    <row r="6684" spans="11:11" ht="13.5">
      <c r="K6684" s="52" t="s">
        <v>245</v>
      </c>
    </row>
    <row r="6685" spans="11:11" ht="13.5">
      <c r="K6685" s="52" t="s">
        <v>245</v>
      </c>
    </row>
    <row r="6686" spans="11:11" ht="13.5">
      <c r="K6686" s="52" t="s">
        <v>245</v>
      </c>
    </row>
    <row r="6687" spans="11:11" ht="13.5">
      <c r="K6687" s="52" t="s">
        <v>245</v>
      </c>
    </row>
    <row r="6688" spans="11:11" ht="13.5">
      <c r="K6688" s="52" t="s">
        <v>245</v>
      </c>
    </row>
    <row r="6689" spans="11:11" ht="13.5">
      <c r="K6689" s="52" t="s">
        <v>245</v>
      </c>
    </row>
    <row r="6690" spans="11:11" ht="13.5">
      <c r="K6690" s="52" t="s">
        <v>245</v>
      </c>
    </row>
    <row r="6691" spans="11:11" ht="13.5">
      <c r="K6691" s="52" t="s">
        <v>245</v>
      </c>
    </row>
    <row r="6692" spans="11:11" ht="13.5">
      <c r="K6692" s="52" t="s">
        <v>245</v>
      </c>
    </row>
    <row r="6693" spans="11:11" ht="13.5">
      <c r="K6693" s="52" t="s">
        <v>245</v>
      </c>
    </row>
    <row r="6694" spans="11:11" ht="13.5">
      <c r="K6694" s="52" t="s">
        <v>245</v>
      </c>
    </row>
    <row r="6695" spans="11:11" ht="13.5">
      <c r="K6695" s="52" t="s">
        <v>245</v>
      </c>
    </row>
    <row r="6696" spans="11:11" ht="13.5">
      <c r="K6696" s="52" t="s">
        <v>245</v>
      </c>
    </row>
    <row r="6697" spans="11:11" ht="13.5">
      <c r="K6697" s="52" t="s">
        <v>245</v>
      </c>
    </row>
    <row r="6698" spans="11:11" ht="13.5">
      <c r="K6698" s="52" t="s">
        <v>245</v>
      </c>
    </row>
    <row r="6699" spans="11:11" ht="13.5">
      <c r="K6699" s="52" t="s">
        <v>245</v>
      </c>
    </row>
    <row r="6700" spans="11:11" ht="13.5">
      <c r="K6700" s="52" t="s">
        <v>245</v>
      </c>
    </row>
    <row r="6701" spans="11:11" ht="13.5">
      <c r="K6701" s="52" t="s">
        <v>245</v>
      </c>
    </row>
    <row r="6702" spans="11:11" ht="13.5">
      <c r="K6702" s="52" t="s">
        <v>245</v>
      </c>
    </row>
    <row r="6703" spans="11:11" ht="13.5">
      <c r="K6703" s="52" t="s">
        <v>245</v>
      </c>
    </row>
    <row r="6704" spans="11:11" ht="13.5">
      <c r="K6704" s="52" t="s">
        <v>245</v>
      </c>
    </row>
    <row r="6705" spans="11:11" ht="13.5">
      <c r="K6705" s="52" t="s">
        <v>245</v>
      </c>
    </row>
    <row r="6706" spans="11:11" ht="13.5">
      <c r="K6706" s="52" t="s">
        <v>245</v>
      </c>
    </row>
    <row r="6707" spans="11:11" ht="13.5">
      <c r="K6707" s="52" t="s">
        <v>245</v>
      </c>
    </row>
    <row r="6708" spans="11:11" ht="13.5">
      <c r="K6708" s="52" t="s">
        <v>245</v>
      </c>
    </row>
    <row r="6709" spans="11:11" ht="13.5">
      <c r="K6709" s="52" t="s">
        <v>245</v>
      </c>
    </row>
    <row r="6710" spans="11:11" ht="13.5">
      <c r="K6710" s="52" t="s">
        <v>245</v>
      </c>
    </row>
    <row r="6711" spans="11:11" ht="13.5">
      <c r="K6711" s="52" t="s">
        <v>245</v>
      </c>
    </row>
    <row r="6712" spans="11:11" ht="13.5">
      <c r="K6712" s="52" t="s">
        <v>245</v>
      </c>
    </row>
    <row r="6713" spans="11:11" ht="13.5">
      <c r="K6713" s="52" t="s">
        <v>245</v>
      </c>
    </row>
    <row r="6714" spans="11:11" ht="13.5">
      <c r="K6714" s="52" t="s">
        <v>245</v>
      </c>
    </row>
    <row r="6715" spans="11:11" ht="13.5">
      <c r="K6715" s="52" t="s">
        <v>245</v>
      </c>
    </row>
    <row r="6716" spans="11:11" ht="13.5">
      <c r="K6716" s="52" t="s">
        <v>245</v>
      </c>
    </row>
    <row r="6717" spans="11:11" ht="13.5">
      <c r="K6717" s="52" t="s">
        <v>245</v>
      </c>
    </row>
    <row r="6718" spans="11:11" ht="13.5">
      <c r="K6718" s="52" t="s">
        <v>245</v>
      </c>
    </row>
    <row r="6719" spans="11:11" ht="13.5">
      <c r="K6719" s="52" t="s">
        <v>245</v>
      </c>
    </row>
    <row r="6720" spans="11:11" ht="13.5">
      <c r="K6720" s="52" t="s">
        <v>245</v>
      </c>
    </row>
    <row r="6721" spans="11:11" ht="13.5">
      <c r="K6721" s="52" t="s">
        <v>245</v>
      </c>
    </row>
    <row r="6722" spans="11:11" ht="13.5">
      <c r="K6722" s="52" t="s">
        <v>245</v>
      </c>
    </row>
    <row r="6723" spans="11:11" ht="13.5">
      <c r="K6723" s="52" t="s">
        <v>245</v>
      </c>
    </row>
    <row r="6724" spans="11:11" ht="13.5">
      <c r="K6724" s="52" t="s">
        <v>245</v>
      </c>
    </row>
    <row r="6725" spans="11:11" ht="13.5">
      <c r="K6725" s="52" t="s">
        <v>245</v>
      </c>
    </row>
    <row r="6726" spans="11:11" ht="13.5">
      <c r="K6726" s="52" t="s">
        <v>245</v>
      </c>
    </row>
    <row r="6727" spans="11:11" ht="13.5">
      <c r="K6727" s="52" t="s">
        <v>245</v>
      </c>
    </row>
    <row r="6728" spans="11:11" ht="13.5">
      <c r="K6728" s="52" t="s">
        <v>245</v>
      </c>
    </row>
    <row r="6729" spans="11:11" ht="13.5">
      <c r="K6729" s="52" t="s">
        <v>245</v>
      </c>
    </row>
    <row r="6730" spans="11:11" ht="13.5">
      <c r="K6730" s="52" t="s">
        <v>245</v>
      </c>
    </row>
    <row r="6731" spans="11:11" ht="13.5">
      <c r="K6731" s="52" t="s">
        <v>245</v>
      </c>
    </row>
    <row r="6732" spans="11:11" ht="13.5">
      <c r="K6732" s="52" t="s">
        <v>245</v>
      </c>
    </row>
    <row r="6733" spans="11:11" ht="13.5">
      <c r="K6733" s="52" t="s">
        <v>245</v>
      </c>
    </row>
    <row r="6734" spans="11:11" ht="13.5">
      <c r="K6734" s="52" t="s">
        <v>245</v>
      </c>
    </row>
    <row r="6735" spans="11:11" ht="13.5">
      <c r="K6735" s="52" t="s">
        <v>245</v>
      </c>
    </row>
    <row r="6736" spans="11:11" ht="13.5">
      <c r="K6736" s="52" t="s">
        <v>245</v>
      </c>
    </row>
    <row r="6737" spans="11:11" ht="13.5">
      <c r="K6737" s="52" t="s">
        <v>245</v>
      </c>
    </row>
    <row r="6738" spans="11:11" ht="13.5">
      <c r="K6738" s="52" t="s">
        <v>245</v>
      </c>
    </row>
    <row r="6739" spans="11:11" ht="13.5">
      <c r="K6739" s="52" t="s">
        <v>245</v>
      </c>
    </row>
    <row r="6740" spans="11:11" ht="13.5">
      <c r="K6740" s="52" t="s">
        <v>245</v>
      </c>
    </row>
    <row r="6741" spans="11:11" ht="13.5">
      <c r="K6741" s="52" t="s">
        <v>245</v>
      </c>
    </row>
    <row r="6742" spans="11:11" ht="13.5">
      <c r="K6742" s="52" t="s">
        <v>245</v>
      </c>
    </row>
    <row r="6743" spans="11:11" ht="13.5">
      <c r="K6743" s="52" t="s">
        <v>245</v>
      </c>
    </row>
    <row r="6744" spans="11:11" ht="13.5">
      <c r="K6744" s="52" t="s">
        <v>245</v>
      </c>
    </row>
    <row r="6745" spans="11:11" ht="13.5">
      <c r="K6745" s="52" t="s">
        <v>245</v>
      </c>
    </row>
    <row r="6746" spans="11:11" ht="13.5">
      <c r="K6746" s="52" t="s">
        <v>245</v>
      </c>
    </row>
    <row r="6747" spans="11:11" ht="13.5">
      <c r="K6747" s="52" t="s">
        <v>245</v>
      </c>
    </row>
    <row r="6748" spans="11:11" ht="13.5">
      <c r="K6748" s="52" t="s">
        <v>245</v>
      </c>
    </row>
    <row r="6749" spans="11:11" ht="13.5">
      <c r="K6749" s="52" t="s">
        <v>245</v>
      </c>
    </row>
    <row r="6750" spans="11:11" ht="13.5">
      <c r="K6750" s="52" t="s">
        <v>245</v>
      </c>
    </row>
    <row r="6751" spans="11:11" ht="13.5">
      <c r="K6751" s="52" t="s">
        <v>245</v>
      </c>
    </row>
    <row r="6752" spans="11:11" ht="13.5">
      <c r="K6752" s="52" t="s">
        <v>245</v>
      </c>
    </row>
    <row r="6753" spans="11:11" ht="13.5">
      <c r="K6753" s="52" t="s">
        <v>245</v>
      </c>
    </row>
    <row r="6754" spans="11:11" ht="13.5">
      <c r="K6754" s="52" t="s">
        <v>245</v>
      </c>
    </row>
    <row r="6755" spans="11:11" ht="13.5">
      <c r="K6755" s="52" t="s">
        <v>245</v>
      </c>
    </row>
    <row r="6756" spans="11:11" ht="13.5">
      <c r="K6756" s="52" t="s">
        <v>245</v>
      </c>
    </row>
    <row r="6757" spans="11:11" ht="13.5">
      <c r="K6757" s="52" t="s">
        <v>245</v>
      </c>
    </row>
    <row r="6758" spans="11:11" ht="13.5">
      <c r="K6758" s="52" t="s">
        <v>245</v>
      </c>
    </row>
    <row r="6759" spans="11:11" ht="13.5">
      <c r="K6759" s="52" t="s">
        <v>245</v>
      </c>
    </row>
    <row r="6760" spans="11:11" ht="13.5">
      <c r="K6760" s="52" t="s">
        <v>245</v>
      </c>
    </row>
    <row r="6761" spans="11:11" ht="13.5">
      <c r="K6761" s="52" t="s">
        <v>245</v>
      </c>
    </row>
    <row r="6762" spans="11:11" ht="13.5">
      <c r="K6762" s="52" t="s">
        <v>245</v>
      </c>
    </row>
    <row r="6763" spans="11:11" ht="13.5">
      <c r="K6763" s="52" t="s">
        <v>245</v>
      </c>
    </row>
    <row r="6764" spans="11:11" ht="13.5">
      <c r="K6764" s="52" t="s">
        <v>245</v>
      </c>
    </row>
    <row r="6765" spans="11:11" ht="13.5">
      <c r="K6765" s="52" t="s">
        <v>245</v>
      </c>
    </row>
    <row r="6766" spans="11:11" ht="13.5">
      <c r="K6766" s="52" t="s">
        <v>245</v>
      </c>
    </row>
    <row r="6767" spans="11:11" ht="13.5">
      <c r="K6767" s="52" t="s">
        <v>245</v>
      </c>
    </row>
    <row r="6768" spans="11:11" ht="13.5">
      <c r="K6768" s="52" t="s">
        <v>245</v>
      </c>
    </row>
    <row r="6769" spans="11:11" ht="13.5">
      <c r="K6769" s="52" t="s">
        <v>245</v>
      </c>
    </row>
    <row r="6770" spans="11:11" ht="13.5">
      <c r="K6770" s="52" t="s">
        <v>245</v>
      </c>
    </row>
    <row r="6771" spans="11:11" ht="13.5">
      <c r="K6771" s="52" t="s">
        <v>245</v>
      </c>
    </row>
    <row r="6772" spans="11:11" ht="13.5">
      <c r="K6772" s="52" t="s">
        <v>245</v>
      </c>
    </row>
    <row r="6773" spans="11:11" ht="13.5">
      <c r="K6773" s="52" t="s">
        <v>245</v>
      </c>
    </row>
    <row r="6774" spans="11:11" ht="13.5">
      <c r="K6774" s="52" t="s">
        <v>245</v>
      </c>
    </row>
    <row r="6775" spans="11:11" ht="13.5">
      <c r="K6775" s="52" t="s">
        <v>245</v>
      </c>
    </row>
    <row r="6776" spans="11:11" ht="13.5">
      <c r="K6776" s="52" t="s">
        <v>245</v>
      </c>
    </row>
    <row r="6777" spans="11:11" ht="13.5">
      <c r="K6777" s="52" t="s">
        <v>245</v>
      </c>
    </row>
    <row r="6778" spans="11:11" ht="13.5">
      <c r="K6778" s="52" t="s">
        <v>245</v>
      </c>
    </row>
    <row r="6779" spans="11:11" ht="13.5">
      <c r="K6779" s="52" t="s">
        <v>245</v>
      </c>
    </row>
    <row r="6780" spans="11:11" ht="13.5">
      <c r="K6780" s="52" t="s">
        <v>245</v>
      </c>
    </row>
    <row r="6781" spans="11:11" ht="13.5">
      <c r="K6781" s="52" t="s">
        <v>245</v>
      </c>
    </row>
    <row r="6782" spans="11:11" ht="13.5">
      <c r="K6782" s="52" t="s">
        <v>245</v>
      </c>
    </row>
    <row r="6783" spans="11:11" ht="13.5">
      <c r="K6783" s="52" t="s">
        <v>245</v>
      </c>
    </row>
    <row r="6784" spans="11:11" ht="13.5">
      <c r="K6784" s="52" t="s">
        <v>245</v>
      </c>
    </row>
    <row r="6785" spans="11:11" ht="13.5">
      <c r="K6785" s="52" t="s">
        <v>245</v>
      </c>
    </row>
    <row r="6786" spans="11:11" ht="13.5">
      <c r="K6786" s="52" t="s">
        <v>245</v>
      </c>
    </row>
    <row r="6787" spans="11:11" ht="13.5">
      <c r="K6787" s="52" t="s">
        <v>245</v>
      </c>
    </row>
    <row r="6788" spans="11:11" ht="13.5">
      <c r="K6788" s="52" t="s">
        <v>245</v>
      </c>
    </row>
    <row r="6789" spans="11:11" ht="13.5">
      <c r="K6789" s="52" t="s">
        <v>245</v>
      </c>
    </row>
    <row r="6790" spans="11:11" ht="13.5">
      <c r="K6790" s="52" t="s">
        <v>245</v>
      </c>
    </row>
    <row r="6791" spans="11:11" ht="13.5">
      <c r="K6791" s="52" t="s">
        <v>245</v>
      </c>
    </row>
    <row r="6792" spans="11:11" ht="13.5">
      <c r="K6792" s="52" t="s">
        <v>245</v>
      </c>
    </row>
    <row r="6793" spans="11:11" ht="13.5">
      <c r="K6793" s="52" t="s">
        <v>245</v>
      </c>
    </row>
    <row r="6794" spans="11:11" ht="13.5">
      <c r="K6794" s="52" t="s">
        <v>245</v>
      </c>
    </row>
    <row r="6795" spans="11:11" ht="13.5">
      <c r="K6795" s="52" t="s">
        <v>245</v>
      </c>
    </row>
    <row r="6796" spans="11:11" ht="13.5">
      <c r="K6796" s="52" t="s">
        <v>245</v>
      </c>
    </row>
    <row r="6797" spans="11:11" ht="13.5">
      <c r="K6797" s="52" t="s">
        <v>245</v>
      </c>
    </row>
    <row r="6798" spans="11:11" ht="13.5">
      <c r="K6798" s="52" t="s">
        <v>245</v>
      </c>
    </row>
    <row r="6799" spans="11:11" ht="13.5">
      <c r="K6799" s="52" t="s">
        <v>245</v>
      </c>
    </row>
    <row r="6800" spans="11:11" ht="13.5">
      <c r="K6800" s="52" t="s">
        <v>245</v>
      </c>
    </row>
    <row r="6801" spans="11:11" ht="13.5">
      <c r="K6801" s="52" t="s">
        <v>245</v>
      </c>
    </row>
    <row r="6802" spans="11:11" ht="13.5">
      <c r="K6802" s="52" t="s">
        <v>245</v>
      </c>
    </row>
    <row r="6803" spans="11:11" ht="13.5">
      <c r="K6803" s="52" t="s">
        <v>245</v>
      </c>
    </row>
    <row r="6804" spans="11:11" ht="13.5">
      <c r="K6804" s="52" t="s">
        <v>245</v>
      </c>
    </row>
    <row r="6805" spans="11:11" ht="13.5">
      <c r="K6805" s="52" t="s">
        <v>245</v>
      </c>
    </row>
    <row r="6806" spans="11:11" ht="13.5">
      <c r="K6806" s="52" t="s">
        <v>245</v>
      </c>
    </row>
    <row r="6807" spans="11:11" ht="13.5">
      <c r="K6807" s="52" t="s">
        <v>245</v>
      </c>
    </row>
    <row r="6808" spans="11:11" ht="13.5">
      <c r="K6808" s="52" t="s">
        <v>245</v>
      </c>
    </row>
    <row r="6809" spans="11:11" ht="13.5">
      <c r="K6809" s="52" t="s">
        <v>245</v>
      </c>
    </row>
    <row r="6810" spans="11:11" ht="13.5">
      <c r="K6810" s="52" t="s">
        <v>245</v>
      </c>
    </row>
    <row r="6811" spans="11:11" ht="13.5">
      <c r="K6811" s="52" t="s">
        <v>245</v>
      </c>
    </row>
    <row r="6812" spans="11:11" ht="13.5">
      <c r="K6812" s="52" t="s">
        <v>245</v>
      </c>
    </row>
    <row r="6813" spans="11:11" ht="13.5">
      <c r="K6813" s="52" t="s">
        <v>245</v>
      </c>
    </row>
    <row r="6814" spans="11:11" ht="13.5">
      <c r="K6814" s="52" t="s">
        <v>245</v>
      </c>
    </row>
    <row r="6815" spans="11:11" ht="13.5">
      <c r="K6815" s="52" t="s">
        <v>245</v>
      </c>
    </row>
    <row r="6816" spans="11:11" ht="13.5">
      <c r="K6816" s="52" t="s">
        <v>245</v>
      </c>
    </row>
    <row r="6817" spans="11:11" ht="13.5">
      <c r="K6817" s="52" t="s">
        <v>245</v>
      </c>
    </row>
    <row r="6818" spans="11:11" ht="13.5">
      <c r="K6818" s="52" t="s">
        <v>245</v>
      </c>
    </row>
    <row r="6819" spans="11:11" ht="13.5">
      <c r="K6819" s="52" t="s">
        <v>245</v>
      </c>
    </row>
    <row r="6820" spans="11:11" ht="13.5">
      <c r="K6820" s="52" t="s">
        <v>245</v>
      </c>
    </row>
    <row r="6821" spans="11:11" ht="13.5">
      <c r="K6821" s="52" t="s">
        <v>245</v>
      </c>
    </row>
    <row r="6822" spans="11:11" ht="13.5">
      <c r="K6822" s="52" t="s">
        <v>245</v>
      </c>
    </row>
    <row r="6823" spans="11:11" ht="13.5">
      <c r="K6823" s="52" t="s">
        <v>245</v>
      </c>
    </row>
    <row r="6824" spans="11:11" ht="13.5">
      <c r="K6824" s="52" t="s">
        <v>245</v>
      </c>
    </row>
    <row r="6825" spans="11:11" ht="13.5">
      <c r="K6825" s="52" t="s">
        <v>245</v>
      </c>
    </row>
    <row r="6826" spans="11:11" ht="13.5">
      <c r="K6826" s="52" t="s">
        <v>245</v>
      </c>
    </row>
    <row r="6827" spans="11:11" ht="13.5">
      <c r="K6827" s="52" t="s">
        <v>245</v>
      </c>
    </row>
    <row r="6828" spans="11:11" ht="13.5">
      <c r="K6828" s="52" t="s">
        <v>245</v>
      </c>
    </row>
    <row r="6829" spans="11:11" ht="13.5">
      <c r="K6829" s="52" t="s">
        <v>245</v>
      </c>
    </row>
    <row r="6830" spans="11:11" ht="13.5">
      <c r="K6830" s="52" t="s">
        <v>245</v>
      </c>
    </row>
    <row r="6831" spans="11:11" ht="13.5">
      <c r="K6831" s="52" t="s">
        <v>245</v>
      </c>
    </row>
    <row r="6832" spans="11:11" ht="13.5">
      <c r="K6832" s="52" t="s">
        <v>245</v>
      </c>
    </row>
    <row r="6833" spans="11:11" ht="13.5">
      <c r="K6833" s="52" t="s">
        <v>245</v>
      </c>
    </row>
    <row r="6834" spans="11:11" ht="13.5">
      <c r="K6834" s="52" t="s">
        <v>245</v>
      </c>
    </row>
    <row r="6835" spans="11:11" ht="13.5">
      <c r="K6835" s="52" t="s">
        <v>245</v>
      </c>
    </row>
    <row r="6836" spans="11:11" ht="13.5">
      <c r="K6836" s="52" t="s">
        <v>245</v>
      </c>
    </row>
    <row r="6837" spans="11:11" ht="13.5">
      <c r="K6837" s="52" t="s">
        <v>245</v>
      </c>
    </row>
    <row r="6838" spans="11:11" ht="13.5">
      <c r="K6838" s="52" t="s">
        <v>245</v>
      </c>
    </row>
    <row r="6839" spans="11:11" ht="13.5">
      <c r="K6839" s="52" t="s">
        <v>245</v>
      </c>
    </row>
    <row r="6840" spans="11:11" ht="13.5">
      <c r="K6840" s="52" t="s">
        <v>245</v>
      </c>
    </row>
    <row r="6841" spans="11:11" ht="13.5">
      <c r="K6841" s="52" t="s">
        <v>245</v>
      </c>
    </row>
    <row r="6842" spans="11:11" ht="13.5">
      <c r="K6842" s="52" t="s">
        <v>245</v>
      </c>
    </row>
    <row r="6843" spans="11:11" ht="13.5">
      <c r="K6843" s="52" t="s">
        <v>245</v>
      </c>
    </row>
    <row r="6844" spans="11:11" ht="13.5">
      <c r="K6844" s="52" t="s">
        <v>245</v>
      </c>
    </row>
    <row r="6845" spans="11:11" ht="13.5">
      <c r="K6845" s="52" t="s">
        <v>245</v>
      </c>
    </row>
    <row r="6846" spans="11:11" ht="13.5">
      <c r="K6846" s="52" t="s">
        <v>245</v>
      </c>
    </row>
    <row r="6847" spans="11:11" ht="13.5">
      <c r="K6847" s="52" t="s">
        <v>245</v>
      </c>
    </row>
    <row r="6848" spans="11:11" ht="13.5">
      <c r="K6848" s="52" t="s">
        <v>245</v>
      </c>
    </row>
    <row r="6849" spans="11:11" ht="13.5">
      <c r="K6849" s="52" t="s">
        <v>245</v>
      </c>
    </row>
    <row r="6850" spans="11:11" ht="13.5">
      <c r="K6850" s="52" t="s">
        <v>245</v>
      </c>
    </row>
    <row r="6851" spans="11:11" ht="13.5">
      <c r="K6851" s="52" t="s">
        <v>245</v>
      </c>
    </row>
    <row r="6852" spans="11:11" ht="13.5">
      <c r="K6852" s="52" t="s">
        <v>245</v>
      </c>
    </row>
    <row r="6853" spans="11:11" ht="13.5">
      <c r="K6853" s="52" t="s">
        <v>245</v>
      </c>
    </row>
    <row r="6854" spans="11:11" ht="13.5">
      <c r="K6854" s="52" t="s">
        <v>245</v>
      </c>
    </row>
    <row r="6855" spans="11:11" ht="13.5">
      <c r="K6855" s="52" t="s">
        <v>245</v>
      </c>
    </row>
    <row r="6856" spans="11:11" ht="13.5">
      <c r="K6856" s="52" t="s">
        <v>245</v>
      </c>
    </row>
    <row r="6857" spans="11:11" ht="13.5">
      <c r="K6857" s="52" t="s">
        <v>245</v>
      </c>
    </row>
    <row r="6858" spans="11:11" ht="13.5">
      <c r="K6858" s="52" t="s">
        <v>245</v>
      </c>
    </row>
    <row r="6859" spans="11:11" ht="13.5">
      <c r="K6859" s="52" t="s">
        <v>245</v>
      </c>
    </row>
    <row r="6860" spans="11:11" ht="13.5">
      <c r="K6860" s="52" t="s">
        <v>245</v>
      </c>
    </row>
    <row r="6861" spans="11:11" ht="13.5">
      <c r="K6861" s="52" t="s">
        <v>245</v>
      </c>
    </row>
    <row r="6862" spans="11:11" ht="13.5">
      <c r="K6862" s="52" t="s">
        <v>245</v>
      </c>
    </row>
    <row r="6863" spans="11:11" ht="13.5">
      <c r="K6863" s="52" t="s">
        <v>245</v>
      </c>
    </row>
    <row r="6864" spans="11:11" ht="13.5">
      <c r="K6864" s="52" t="s">
        <v>245</v>
      </c>
    </row>
    <row r="6865" spans="11:11" ht="13.5">
      <c r="K6865" s="52" t="s">
        <v>245</v>
      </c>
    </row>
    <row r="6866" spans="11:11" ht="13.5">
      <c r="K6866" s="52" t="s">
        <v>245</v>
      </c>
    </row>
    <row r="6867" spans="11:11" ht="13.5">
      <c r="K6867" s="52" t="s">
        <v>245</v>
      </c>
    </row>
    <row r="6868" spans="11:11" ht="13.5">
      <c r="K6868" s="52" t="s">
        <v>245</v>
      </c>
    </row>
    <row r="6869" spans="11:11" ht="13.5">
      <c r="K6869" s="52" t="s">
        <v>245</v>
      </c>
    </row>
    <row r="6870" spans="11:11" ht="13.5">
      <c r="K6870" s="52" t="s">
        <v>245</v>
      </c>
    </row>
    <row r="6871" spans="11:11" ht="13.5">
      <c r="K6871" s="52" t="s">
        <v>245</v>
      </c>
    </row>
    <row r="6872" spans="11:11" ht="13.5">
      <c r="K6872" s="52" t="s">
        <v>245</v>
      </c>
    </row>
    <row r="6873" spans="11:11" ht="13.5">
      <c r="K6873" s="52" t="s">
        <v>245</v>
      </c>
    </row>
    <row r="6874" spans="11:11" ht="13.5">
      <c r="K6874" s="52" t="s">
        <v>245</v>
      </c>
    </row>
    <row r="6875" spans="11:11" ht="13.5">
      <c r="K6875" s="52" t="s">
        <v>245</v>
      </c>
    </row>
    <row r="6876" spans="11:11" ht="13.5">
      <c r="K6876" s="52" t="s">
        <v>245</v>
      </c>
    </row>
    <row r="6877" spans="11:11" ht="13.5">
      <c r="K6877" s="52" t="s">
        <v>245</v>
      </c>
    </row>
    <row r="6878" spans="11:11" ht="13.5">
      <c r="K6878" s="52" t="s">
        <v>245</v>
      </c>
    </row>
    <row r="6879" spans="11:11" ht="13.5">
      <c r="K6879" s="52" t="s">
        <v>245</v>
      </c>
    </row>
    <row r="6880" spans="11:11" ht="13.5">
      <c r="K6880" s="52" t="s">
        <v>245</v>
      </c>
    </row>
    <row r="6881" spans="11:11" ht="13.5">
      <c r="K6881" s="52" t="s">
        <v>245</v>
      </c>
    </row>
    <row r="6882" spans="11:11" ht="13.5">
      <c r="K6882" s="52" t="s">
        <v>245</v>
      </c>
    </row>
    <row r="6883" spans="11:11" ht="13.5">
      <c r="K6883" s="52" t="s">
        <v>245</v>
      </c>
    </row>
    <row r="6884" spans="11:11" ht="13.5">
      <c r="K6884" s="52" t="s">
        <v>245</v>
      </c>
    </row>
    <row r="6885" spans="11:11" ht="13.5">
      <c r="K6885" s="52" t="s">
        <v>245</v>
      </c>
    </row>
    <row r="6886" spans="11:11" ht="13.5">
      <c r="K6886" s="52" t="s">
        <v>245</v>
      </c>
    </row>
    <row r="6887" spans="11:11" ht="13.5">
      <c r="K6887" s="52" t="s">
        <v>245</v>
      </c>
    </row>
    <row r="6888" spans="11:11" ht="13.5">
      <c r="K6888" s="52" t="s">
        <v>245</v>
      </c>
    </row>
    <row r="6889" spans="11:11" ht="13.5">
      <c r="K6889" s="52" t="s">
        <v>245</v>
      </c>
    </row>
    <row r="6890" spans="11:11" ht="13.5">
      <c r="K6890" s="52" t="s">
        <v>245</v>
      </c>
    </row>
    <row r="6891" spans="11:11" ht="13.5">
      <c r="K6891" s="52" t="s">
        <v>245</v>
      </c>
    </row>
    <row r="6892" spans="11:11" ht="13.5">
      <c r="K6892" s="52" t="s">
        <v>245</v>
      </c>
    </row>
    <row r="6893" spans="11:11" ht="13.5">
      <c r="K6893" s="52" t="s">
        <v>245</v>
      </c>
    </row>
    <row r="6894" spans="11:11" ht="13.5">
      <c r="K6894" s="52" t="s">
        <v>245</v>
      </c>
    </row>
    <row r="6895" spans="11:11" ht="13.5">
      <c r="K6895" s="52" t="s">
        <v>245</v>
      </c>
    </row>
    <row r="6896" spans="11:11" ht="13.5">
      <c r="K6896" s="52" t="s">
        <v>245</v>
      </c>
    </row>
    <row r="6897" spans="11:11" ht="13.5">
      <c r="K6897" s="52" t="s">
        <v>245</v>
      </c>
    </row>
    <row r="6898" spans="11:11" ht="13.5">
      <c r="K6898" s="52" t="s">
        <v>245</v>
      </c>
    </row>
    <row r="6899" spans="11:11" ht="13.5">
      <c r="K6899" s="52" t="s">
        <v>245</v>
      </c>
    </row>
    <row r="6900" spans="11:11" ht="13.5">
      <c r="K6900" s="52" t="s">
        <v>245</v>
      </c>
    </row>
    <row r="6901" spans="11:11" ht="13.5">
      <c r="K6901" s="52" t="s">
        <v>245</v>
      </c>
    </row>
    <row r="6902" spans="11:11" ht="13.5">
      <c r="K6902" s="52" t="s">
        <v>245</v>
      </c>
    </row>
    <row r="6903" spans="11:11" ht="13.5">
      <c r="K6903" s="52" t="s">
        <v>245</v>
      </c>
    </row>
    <row r="6904" spans="11:11" ht="13.5">
      <c r="K6904" s="52" t="s">
        <v>245</v>
      </c>
    </row>
    <row r="6905" spans="11:11" ht="13.5">
      <c r="K6905" s="52" t="s">
        <v>245</v>
      </c>
    </row>
    <row r="6906" spans="11:11" ht="13.5">
      <c r="K6906" s="52" t="s">
        <v>245</v>
      </c>
    </row>
    <row r="6907" spans="11:11" ht="13.5">
      <c r="K6907" s="52" t="s">
        <v>245</v>
      </c>
    </row>
    <row r="6908" spans="11:11" ht="13.5">
      <c r="K6908" s="52" t="s">
        <v>245</v>
      </c>
    </row>
    <row r="6909" spans="11:11" ht="13.5">
      <c r="K6909" s="52" t="s">
        <v>245</v>
      </c>
    </row>
    <row r="6910" spans="11:11" ht="13.5">
      <c r="K6910" s="52" t="s">
        <v>245</v>
      </c>
    </row>
    <row r="6911" spans="11:11" ht="13.5">
      <c r="K6911" s="52" t="s">
        <v>245</v>
      </c>
    </row>
    <row r="6912" spans="11:11" ht="13.5">
      <c r="K6912" s="52" t="s">
        <v>245</v>
      </c>
    </row>
    <row r="6913" spans="11:11" ht="13.5">
      <c r="K6913" s="52" t="s">
        <v>245</v>
      </c>
    </row>
    <row r="6914" spans="11:11" ht="13.5">
      <c r="K6914" s="52" t="s">
        <v>245</v>
      </c>
    </row>
    <row r="6915" spans="11:11" ht="13.5">
      <c r="K6915" s="52" t="s">
        <v>245</v>
      </c>
    </row>
    <row r="6916" spans="11:11" ht="13.5">
      <c r="K6916" s="52" t="s">
        <v>245</v>
      </c>
    </row>
    <row r="6917" spans="11:11" ht="13.5">
      <c r="K6917" s="52" t="s">
        <v>245</v>
      </c>
    </row>
    <row r="6918" spans="11:11" ht="13.5">
      <c r="K6918" s="52" t="s">
        <v>245</v>
      </c>
    </row>
    <row r="6919" spans="11:11" ht="13.5">
      <c r="K6919" s="52" t="s">
        <v>245</v>
      </c>
    </row>
    <row r="6920" spans="11:11" ht="13.5">
      <c r="K6920" s="52" t="s">
        <v>245</v>
      </c>
    </row>
    <row r="6921" spans="11:11" ht="13.5">
      <c r="K6921" s="52" t="s">
        <v>245</v>
      </c>
    </row>
    <row r="6922" spans="11:11" ht="13.5">
      <c r="K6922" s="52" t="s">
        <v>245</v>
      </c>
    </row>
    <row r="6923" spans="11:11" ht="13.5">
      <c r="K6923" s="52" t="s">
        <v>245</v>
      </c>
    </row>
    <row r="6924" spans="11:11" ht="13.5">
      <c r="K6924" s="52" t="s">
        <v>245</v>
      </c>
    </row>
    <row r="6925" spans="11:11" ht="13.5">
      <c r="K6925" s="52" t="s">
        <v>245</v>
      </c>
    </row>
    <row r="6926" spans="11:11" ht="13.5">
      <c r="K6926" s="52" t="s">
        <v>245</v>
      </c>
    </row>
    <row r="6927" spans="11:11" ht="13.5">
      <c r="K6927" s="52" t="s">
        <v>245</v>
      </c>
    </row>
    <row r="6928" spans="11:11" ht="13.5">
      <c r="K6928" s="52" t="s">
        <v>245</v>
      </c>
    </row>
    <row r="6929" spans="11:11" ht="13.5">
      <c r="K6929" s="52" t="s">
        <v>245</v>
      </c>
    </row>
    <row r="6930" spans="11:11" ht="13.5">
      <c r="K6930" s="52" t="s">
        <v>245</v>
      </c>
    </row>
    <row r="6931" spans="11:11" ht="13.5">
      <c r="K6931" s="52" t="s">
        <v>245</v>
      </c>
    </row>
    <row r="6932" spans="11:11" ht="13.5">
      <c r="K6932" s="52" t="s">
        <v>245</v>
      </c>
    </row>
    <row r="6933" spans="11:11" ht="13.5">
      <c r="K6933" s="52" t="s">
        <v>245</v>
      </c>
    </row>
    <row r="6934" spans="11:11" ht="13.5">
      <c r="K6934" s="52" t="s">
        <v>245</v>
      </c>
    </row>
    <row r="6935" spans="11:11" ht="13.5">
      <c r="K6935" s="52" t="s">
        <v>245</v>
      </c>
    </row>
    <row r="6936" spans="11:11" ht="13.5">
      <c r="K6936" s="52" t="s">
        <v>245</v>
      </c>
    </row>
    <row r="6937" spans="11:11" ht="13.5">
      <c r="K6937" s="52" t="s">
        <v>245</v>
      </c>
    </row>
    <row r="6938" spans="11:11" ht="13.5">
      <c r="K6938" s="52" t="s">
        <v>245</v>
      </c>
    </row>
    <row r="6939" spans="11:11" ht="13.5">
      <c r="K6939" s="52" t="s">
        <v>245</v>
      </c>
    </row>
    <row r="6940" spans="11:11" ht="13.5">
      <c r="K6940" s="52" t="s">
        <v>245</v>
      </c>
    </row>
    <row r="6941" spans="11:11" ht="13.5">
      <c r="K6941" s="52" t="s">
        <v>245</v>
      </c>
    </row>
    <row r="6942" spans="11:11" ht="13.5">
      <c r="K6942" s="52" t="s">
        <v>245</v>
      </c>
    </row>
    <row r="6943" spans="11:11" ht="13.5">
      <c r="K6943" s="52" t="s">
        <v>245</v>
      </c>
    </row>
    <row r="6944" spans="11:11" ht="13.5">
      <c r="K6944" s="52" t="s">
        <v>245</v>
      </c>
    </row>
    <row r="6945" spans="11:11" ht="13.5">
      <c r="K6945" s="52" t="s">
        <v>245</v>
      </c>
    </row>
    <row r="6946" spans="11:11" ht="13.5">
      <c r="K6946" s="52" t="s">
        <v>245</v>
      </c>
    </row>
    <row r="6947" spans="11:11" ht="13.5">
      <c r="K6947" s="52" t="s">
        <v>245</v>
      </c>
    </row>
    <row r="6948" spans="11:11" ht="13.5">
      <c r="K6948" s="52" t="s">
        <v>245</v>
      </c>
    </row>
    <row r="6949" spans="11:11" ht="13.5">
      <c r="K6949" s="52" t="s">
        <v>245</v>
      </c>
    </row>
    <row r="6950" spans="11:11" ht="13.5">
      <c r="K6950" s="52" t="s">
        <v>245</v>
      </c>
    </row>
    <row r="6951" spans="11:11" ht="13.5">
      <c r="K6951" s="52" t="s">
        <v>245</v>
      </c>
    </row>
    <row r="6952" spans="11:11" ht="13.5">
      <c r="K6952" s="52" t="s">
        <v>245</v>
      </c>
    </row>
    <row r="6953" spans="11:11" ht="13.5">
      <c r="K6953" s="52" t="s">
        <v>245</v>
      </c>
    </row>
    <row r="6954" spans="11:11" ht="13.5">
      <c r="K6954" s="52" t="s">
        <v>245</v>
      </c>
    </row>
    <row r="6955" spans="11:11" ht="13.5">
      <c r="K6955" s="52" t="s">
        <v>245</v>
      </c>
    </row>
    <row r="6956" spans="11:11" ht="13.5">
      <c r="K6956" s="52" t="s">
        <v>245</v>
      </c>
    </row>
    <row r="6957" spans="11:11" ht="13.5">
      <c r="K6957" s="52" t="s">
        <v>245</v>
      </c>
    </row>
    <row r="6958" spans="11:11" ht="13.5">
      <c r="K6958" s="52" t="s">
        <v>245</v>
      </c>
    </row>
    <row r="6959" spans="11:11" ht="13.5">
      <c r="K6959" s="52" t="s">
        <v>245</v>
      </c>
    </row>
    <row r="6960" spans="11:11" ht="13.5">
      <c r="K6960" s="52" t="s">
        <v>245</v>
      </c>
    </row>
    <row r="6961" spans="11:11" ht="13.5">
      <c r="K6961" s="52" t="s">
        <v>245</v>
      </c>
    </row>
    <row r="6962" spans="11:11" ht="13.5">
      <c r="K6962" s="52" t="s">
        <v>245</v>
      </c>
    </row>
    <row r="6963" spans="11:11" ht="13.5">
      <c r="K6963" s="52" t="s">
        <v>245</v>
      </c>
    </row>
    <row r="6964" spans="11:11" ht="13.5">
      <c r="K6964" s="52" t="s">
        <v>245</v>
      </c>
    </row>
    <row r="6965" spans="11:11" ht="13.5">
      <c r="K6965" s="52" t="s">
        <v>245</v>
      </c>
    </row>
    <row r="6966" spans="11:11" ht="13.5">
      <c r="K6966" s="52" t="s">
        <v>245</v>
      </c>
    </row>
    <row r="6967" spans="11:11" ht="13.5">
      <c r="K6967" s="52" t="s">
        <v>245</v>
      </c>
    </row>
    <row r="6968" spans="11:11" ht="13.5">
      <c r="K6968" s="52" t="s">
        <v>245</v>
      </c>
    </row>
    <row r="6969" spans="11:11" ht="13.5">
      <c r="K6969" s="52" t="s">
        <v>245</v>
      </c>
    </row>
    <row r="6970" spans="11:11" ht="13.5">
      <c r="K6970" s="52" t="s">
        <v>245</v>
      </c>
    </row>
    <row r="6971" spans="11:11" ht="13.5">
      <c r="K6971" s="52" t="s">
        <v>245</v>
      </c>
    </row>
    <row r="6972" spans="11:11" ht="13.5">
      <c r="K6972" s="52" t="s">
        <v>245</v>
      </c>
    </row>
    <row r="6973" spans="11:11" ht="13.5">
      <c r="K6973" s="52" t="s">
        <v>245</v>
      </c>
    </row>
    <row r="6974" spans="11:11" ht="13.5">
      <c r="K6974" s="52" t="s">
        <v>245</v>
      </c>
    </row>
    <row r="6975" spans="11:11" ht="13.5">
      <c r="K6975" s="52" t="s">
        <v>245</v>
      </c>
    </row>
    <row r="6976" spans="11:11" ht="13.5">
      <c r="K6976" s="52" t="s">
        <v>245</v>
      </c>
    </row>
    <row r="6977" spans="11:11" ht="13.5">
      <c r="K6977" s="52" t="s">
        <v>245</v>
      </c>
    </row>
    <row r="6978" spans="11:11" ht="13.5">
      <c r="K6978" s="52" t="s">
        <v>245</v>
      </c>
    </row>
    <row r="6979" spans="11:11" ht="13.5">
      <c r="K6979" s="52" t="s">
        <v>245</v>
      </c>
    </row>
    <row r="6980" spans="11:11" ht="13.5">
      <c r="K6980" s="52" t="s">
        <v>245</v>
      </c>
    </row>
    <row r="6981" spans="11:11" ht="13.5">
      <c r="K6981" s="52" t="s">
        <v>245</v>
      </c>
    </row>
    <row r="6982" spans="11:11" ht="13.5">
      <c r="K6982" s="52" t="s">
        <v>245</v>
      </c>
    </row>
    <row r="6983" spans="11:11" ht="13.5">
      <c r="K6983" s="52" t="s">
        <v>245</v>
      </c>
    </row>
    <row r="6984" spans="11:11" ht="13.5">
      <c r="K6984" s="52" t="s">
        <v>245</v>
      </c>
    </row>
    <row r="6985" spans="11:11" ht="13.5">
      <c r="K6985" s="52" t="s">
        <v>245</v>
      </c>
    </row>
    <row r="6986" spans="11:11" ht="13.5">
      <c r="K6986" s="52" t="s">
        <v>245</v>
      </c>
    </row>
    <row r="6987" spans="11:11" ht="13.5">
      <c r="K6987" s="52" t="s">
        <v>245</v>
      </c>
    </row>
    <row r="6988" spans="11:11" ht="13.5">
      <c r="K6988" s="52" t="s">
        <v>245</v>
      </c>
    </row>
    <row r="6989" spans="11:11" ht="13.5">
      <c r="K6989" s="52" t="s">
        <v>245</v>
      </c>
    </row>
    <row r="6990" spans="11:11" ht="13.5">
      <c r="K6990" s="52" t="s">
        <v>245</v>
      </c>
    </row>
    <row r="6991" spans="11:11" ht="13.5">
      <c r="K6991" s="52" t="s">
        <v>245</v>
      </c>
    </row>
    <row r="6992" spans="11:11" ht="13.5">
      <c r="K6992" s="52" t="s">
        <v>245</v>
      </c>
    </row>
    <row r="6993" spans="11:11" ht="13.5">
      <c r="K6993" s="52" t="s">
        <v>245</v>
      </c>
    </row>
    <row r="6994" spans="11:11" ht="13.5">
      <c r="K6994" s="52" t="s">
        <v>245</v>
      </c>
    </row>
    <row r="6995" spans="11:11" ht="13.5">
      <c r="K6995" s="52" t="s">
        <v>245</v>
      </c>
    </row>
    <row r="6996" spans="11:11" ht="13.5">
      <c r="K6996" s="52" t="s">
        <v>245</v>
      </c>
    </row>
    <row r="6997" spans="11:11" ht="13.5">
      <c r="K6997" s="52" t="s">
        <v>245</v>
      </c>
    </row>
    <row r="6998" spans="11:11" ht="13.5">
      <c r="K6998" s="52" t="s">
        <v>245</v>
      </c>
    </row>
    <row r="6999" spans="11:11" ht="13.5">
      <c r="K6999" s="52" t="s">
        <v>245</v>
      </c>
    </row>
    <row r="7000" spans="11:11" ht="13.5">
      <c r="K7000" s="52" t="s">
        <v>245</v>
      </c>
    </row>
    <row r="7001" spans="11:11" ht="13.5">
      <c r="K7001" s="52" t="s">
        <v>245</v>
      </c>
    </row>
    <row r="7002" spans="11:11" ht="13.5">
      <c r="K7002" s="52" t="s">
        <v>245</v>
      </c>
    </row>
    <row r="7003" spans="11:11" ht="13.5">
      <c r="K7003" s="52" t="s">
        <v>245</v>
      </c>
    </row>
    <row r="7004" spans="11:11" ht="13.5">
      <c r="K7004" s="52" t="s">
        <v>245</v>
      </c>
    </row>
    <row r="7005" spans="11:11" ht="13.5">
      <c r="K7005" s="52" t="s">
        <v>245</v>
      </c>
    </row>
    <row r="7006" spans="11:11" ht="13.5">
      <c r="K7006" s="52" t="s">
        <v>245</v>
      </c>
    </row>
    <row r="7007" spans="11:11" ht="13.5">
      <c r="K7007" s="52" t="s">
        <v>245</v>
      </c>
    </row>
    <row r="7008" spans="11:11" ht="13.5">
      <c r="K7008" s="52" t="s">
        <v>245</v>
      </c>
    </row>
    <row r="7009" spans="11:11" ht="13.5">
      <c r="K7009" s="52" t="s">
        <v>245</v>
      </c>
    </row>
    <row r="7010" spans="11:11" ht="13.5">
      <c r="K7010" s="52" t="s">
        <v>245</v>
      </c>
    </row>
    <row r="7011" spans="11:11" ht="13.5">
      <c r="K7011" s="52" t="s">
        <v>245</v>
      </c>
    </row>
    <row r="7012" spans="11:11" ht="13.5">
      <c r="K7012" s="52" t="s">
        <v>245</v>
      </c>
    </row>
    <row r="7013" spans="11:11" ht="13.5">
      <c r="K7013" s="52" t="s">
        <v>245</v>
      </c>
    </row>
    <row r="7014" spans="11:11" ht="13.5">
      <c r="K7014" s="52" t="s">
        <v>245</v>
      </c>
    </row>
    <row r="7015" spans="11:11" ht="13.5">
      <c r="K7015" s="52" t="s">
        <v>245</v>
      </c>
    </row>
    <row r="7016" spans="11:11" ht="13.5">
      <c r="K7016" s="52" t="s">
        <v>245</v>
      </c>
    </row>
    <row r="7017" spans="11:11" ht="13.5">
      <c r="K7017" s="52" t="s">
        <v>245</v>
      </c>
    </row>
    <row r="7018" spans="11:11" ht="13.5">
      <c r="K7018" s="52" t="s">
        <v>245</v>
      </c>
    </row>
    <row r="7019" spans="11:11" ht="13.5">
      <c r="K7019" s="52" t="s">
        <v>245</v>
      </c>
    </row>
    <row r="7020" spans="11:11" ht="13.5">
      <c r="K7020" s="52" t="s">
        <v>245</v>
      </c>
    </row>
    <row r="7021" spans="11:11" ht="13.5">
      <c r="K7021" s="52" t="s">
        <v>245</v>
      </c>
    </row>
    <row r="7022" spans="11:11" ht="13.5">
      <c r="K7022" s="52" t="s">
        <v>245</v>
      </c>
    </row>
    <row r="7023" spans="11:11" ht="13.5">
      <c r="K7023" s="52" t="s">
        <v>245</v>
      </c>
    </row>
    <row r="7024" spans="11:11" ht="13.5">
      <c r="K7024" s="52" t="s">
        <v>245</v>
      </c>
    </row>
    <row r="7025" spans="11:11" ht="13.5">
      <c r="K7025" s="52" t="s">
        <v>245</v>
      </c>
    </row>
    <row r="7026" spans="11:11" ht="13.5">
      <c r="K7026" s="52" t="s">
        <v>245</v>
      </c>
    </row>
    <row r="7027" spans="11:11" ht="13.5">
      <c r="K7027" s="52" t="s">
        <v>245</v>
      </c>
    </row>
    <row r="7028" spans="11:11" ht="13.5">
      <c r="K7028" s="52" t="s">
        <v>245</v>
      </c>
    </row>
    <row r="7029" spans="11:11" ht="13.5">
      <c r="K7029" s="52" t="s">
        <v>245</v>
      </c>
    </row>
    <row r="7030" spans="11:11" ht="13.5">
      <c r="K7030" s="52" t="s">
        <v>245</v>
      </c>
    </row>
    <row r="7031" spans="11:11" ht="13.5">
      <c r="K7031" s="52" t="s">
        <v>245</v>
      </c>
    </row>
    <row r="7032" spans="11:11" ht="13.5">
      <c r="K7032" s="52" t="s">
        <v>245</v>
      </c>
    </row>
    <row r="7033" spans="11:11" ht="13.5">
      <c r="K7033" s="52" t="s">
        <v>245</v>
      </c>
    </row>
    <row r="7034" spans="11:11" ht="13.5">
      <c r="K7034" s="52" t="s">
        <v>245</v>
      </c>
    </row>
    <row r="7035" spans="11:11" ht="13.5">
      <c r="K7035" s="52" t="s">
        <v>245</v>
      </c>
    </row>
    <row r="7036" spans="11:11" ht="13.5">
      <c r="K7036" s="52" t="s">
        <v>245</v>
      </c>
    </row>
    <row r="7037" spans="11:11" ht="13.5">
      <c r="K7037" s="52" t="s">
        <v>245</v>
      </c>
    </row>
    <row r="7038" spans="11:11" ht="13.5">
      <c r="K7038" s="52" t="s">
        <v>245</v>
      </c>
    </row>
    <row r="7039" spans="11:11" ht="13.5">
      <c r="K7039" s="52" t="s">
        <v>245</v>
      </c>
    </row>
    <row r="7040" spans="11:11" ht="13.5">
      <c r="K7040" s="52" t="s">
        <v>245</v>
      </c>
    </row>
    <row r="7041" spans="11:11" ht="13.5">
      <c r="K7041" s="52" t="s">
        <v>245</v>
      </c>
    </row>
    <row r="7042" spans="11:11" ht="13.5">
      <c r="K7042" s="52" t="s">
        <v>245</v>
      </c>
    </row>
    <row r="7043" spans="11:11" ht="13.5">
      <c r="K7043" s="52" t="s">
        <v>245</v>
      </c>
    </row>
    <row r="7044" spans="11:11" ht="13.5">
      <c r="K7044" s="52" t="s">
        <v>245</v>
      </c>
    </row>
    <row r="7045" spans="11:11" ht="13.5">
      <c r="K7045" s="52" t="s">
        <v>245</v>
      </c>
    </row>
    <row r="7046" spans="11:11" ht="13.5">
      <c r="K7046" s="52" t="s">
        <v>245</v>
      </c>
    </row>
    <row r="7047" spans="11:11" ht="13.5">
      <c r="K7047" s="52" t="s">
        <v>245</v>
      </c>
    </row>
    <row r="7048" spans="11:11" ht="13.5">
      <c r="K7048" s="52" t="s">
        <v>245</v>
      </c>
    </row>
    <row r="7049" spans="11:11" ht="13.5">
      <c r="K7049" s="52" t="s">
        <v>245</v>
      </c>
    </row>
    <row r="7050" spans="11:11" ht="13.5">
      <c r="K7050" s="52" t="s">
        <v>245</v>
      </c>
    </row>
    <row r="7051" spans="11:11" ht="13.5">
      <c r="K7051" s="52" t="s">
        <v>245</v>
      </c>
    </row>
    <row r="7052" spans="11:11" ht="13.5">
      <c r="K7052" s="52" t="s">
        <v>245</v>
      </c>
    </row>
    <row r="7053" spans="11:11" ht="13.5">
      <c r="K7053" s="52" t="s">
        <v>245</v>
      </c>
    </row>
    <row r="7054" spans="11:11" ht="13.5">
      <c r="K7054" s="52" t="s">
        <v>245</v>
      </c>
    </row>
    <row r="7055" spans="11:11" ht="13.5">
      <c r="K7055" s="52" t="s">
        <v>245</v>
      </c>
    </row>
    <row r="7056" spans="11:11" ht="13.5">
      <c r="K7056" s="52" t="s">
        <v>245</v>
      </c>
    </row>
    <row r="7057" spans="11:11" ht="13.5">
      <c r="K7057" s="52" t="s">
        <v>245</v>
      </c>
    </row>
    <row r="7058" spans="11:11" ht="13.5">
      <c r="K7058" s="52" t="s">
        <v>245</v>
      </c>
    </row>
    <row r="7059" spans="11:11" ht="13.5">
      <c r="K7059" s="52" t="s">
        <v>245</v>
      </c>
    </row>
    <row r="7060" spans="11:11" ht="13.5">
      <c r="K7060" s="52" t="s">
        <v>245</v>
      </c>
    </row>
    <row r="7061" spans="11:11" ht="13.5">
      <c r="K7061" s="52" t="s">
        <v>245</v>
      </c>
    </row>
    <row r="7062" spans="11:11" ht="13.5">
      <c r="K7062" s="52" t="s">
        <v>245</v>
      </c>
    </row>
    <row r="7063" spans="11:11" ht="13.5">
      <c r="K7063" s="52" t="s">
        <v>245</v>
      </c>
    </row>
    <row r="7064" spans="11:11" ht="13.5">
      <c r="K7064" s="52" t="s">
        <v>245</v>
      </c>
    </row>
    <row r="7065" spans="11:11" ht="13.5">
      <c r="K7065" s="52" t="s">
        <v>245</v>
      </c>
    </row>
    <row r="7066" spans="11:11" ht="13.5">
      <c r="K7066" s="52" t="s">
        <v>245</v>
      </c>
    </row>
    <row r="7067" spans="11:11" ht="13.5">
      <c r="K7067" s="52" t="s">
        <v>245</v>
      </c>
    </row>
    <row r="7068" spans="11:11" ht="13.5">
      <c r="K7068" s="52" t="s">
        <v>245</v>
      </c>
    </row>
    <row r="7069" spans="11:11" ht="13.5">
      <c r="K7069" s="52" t="s">
        <v>245</v>
      </c>
    </row>
    <row r="7070" spans="11:11" ht="13.5">
      <c r="K7070" s="52" t="s">
        <v>245</v>
      </c>
    </row>
    <row r="7071" spans="11:11" ht="13.5">
      <c r="K7071" s="52" t="s">
        <v>245</v>
      </c>
    </row>
    <row r="7072" spans="11:11" ht="13.5">
      <c r="K7072" s="52" t="s">
        <v>245</v>
      </c>
    </row>
    <row r="7073" spans="11:11" ht="13.5">
      <c r="K7073" s="52" t="s">
        <v>245</v>
      </c>
    </row>
    <row r="7074" spans="11:11" ht="13.5">
      <c r="K7074" s="52" t="s">
        <v>245</v>
      </c>
    </row>
    <row r="7075" spans="11:11" ht="13.5">
      <c r="K7075" s="52" t="s">
        <v>245</v>
      </c>
    </row>
    <row r="7076" spans="11:11" ht="13.5">
      <c r="K7076" s="52" t="s">
        <v>245</v>
      </c>
    </row>
    <row r="7077" spans="11:11" ht="13.5">
      <c r="K7077" s="52" t="s">
        <v>245</v>
      </c>
    </row>
    <row r="7078" spans="11:11" ht="13.5">
      <c r="K7078" s="52" t="s">
        <v>245</v>
      </c>
    </row>
    <row r="7079" spans="11:11" ht="13.5">
      <c r="K7079" s="52" t="s">
        <v>245</v>
      </c>
    </row>
    <row r="7080" spans="11:11" ht="13.5">
      <c r="K7080" s="52" t="s">
        <v>245</v>
      </c>
    </row>
    <row r="7081" spans="11:11" ht="13.5">
      <c r="K7081" s="52" t="s">
        <v>245</v>
      </c>
    </row>
    <row r="7082" spans="11:11" ht="13.5">
      <c r="K7082" s="52" t="s">
        <v>245</v>
      </c>
    </row>
    <row r="7083" spans="11:11" ht="13.5">
      <c r="K7083" s="52" t="s">
        <v>245</v>
      </c>
    </row>
    <row r="7084" spans="11:11" ht="13.5">
      <c r="K7084" s="52" t="s">
        <v>245</v>
      </c>
    </row>
    <row r="7085" spans="11:11" ht="13.5">
      <c r="K7085" s="52" t="s">
        <v>245</v>
      </c>
    </row>
    <row r="7086" spans="11:11" ht="13.5">
      <c r="K7086" s="52" t="s">
        <v>245</v>
      </c>
    </row>
    <row r="7087" spans="11:11" ht="13.5">
      <c r="K7087" s="52" t="s">
        <v>245</v>
      </c>
    </row>
    <row r="7088" spans="11:11" ht="13.5">
      <c r="K7088" s="52" t="s">
        <v>245</v>
      </c>
    </row>
    <row r="7089" spans="11:11" ht="13.5">
      <c r="K7089" s="52" t="s">
        <v>245</v>
      </c>
    </row>
    <row r="7090" spans="11:11" ht="13.5">
      <c r="K7090" s="52" t="s">
        <v>245</v>
      </c>
    </row>
    <row r="7091" spans="11:11" ht="13.5">
      <c r="K7091" s="52" t="s">
        <v>245</v>
      </c>
    </row>
    <row r="7092" spans="11:11" ht="13.5">
      <c r="K7092" s="52" t="s">
        <v>245</v>
      </c>
    </row>
    <row r="7093" spans="11:11" ht="13.5">
      <c r="K7093" s="52" t="s">
        <v>245</v>
      </c>
    </row>
    <row r="7094" spans="11:11" ht="13.5">
      <c r="K7094" s="52" t="s">
        <v>245</v>
      </c>
    </row>
    <row r="7095" spans="11:11" ht="13.5">
      <c r="K7095" s="52" t="s">
        <v>245</v>
      </c>
    </row>
    <row r="7096" spans="11:11" ht="13.5">
      <c r="K7096" s="52" t="s">
        <v>245</v>
      </c>
    </row>
    <row r="7097" spans="11:11" ht="13.5">
      <c r="K7097" s="52" t="s">
        <v>245</v>
      </c>
    </row>
    <row r="7098" spans="11:11" ht="13.5">
      <c r="K7098" s="52" t="s">
        <v>245</v>
      </c>
    </row>
    <row r="7099" spans="11:11" ht="13.5">
      <c r="K7099" s="52" t="s">
        <v>245</v>
      </c>
    </row>
    <row r="7100" spans="11:11" ht="13.5">
      <c r="K7100" s="52" t="s">
        <v>245</v>
      </c>
    </row>
    <row r="7101" spans="11:11" ht="13.5">
      <c r="K7101" s="52" t="s">
        <v>245</v>
      </c>
    </row>
    <row r="7102" spans="11:11" ht="13.5">
      <c r="K7102" s="52" t="s">
        <v>245</v>
      </c>
    </row>
    <row r="7103" spans="11:11" ht="13.5">
      <c r="K7103" s="52" t="s">
        <v>245</v>
      </c>
    </row>
    <row r="7104" spans="11:11" ht="13.5">
      <c r="K7104" s="52" t="s">
        <v>245</v>
      </c>
    </row>
    <row r="7105" spans="11:11" ht="13.5">
      <c r="K7105" s="52" t="s">
        <v>245</v>
      </c>
    </row>
    <row r="7106" spans="11:11" ht="13.5">
      <c r="K7106" s="52" t="s">
        <v>245</v>
      </c>
    </row>
    <row r="7107" spans="11:11" ht="13.5">
      <c r="K7107" s="52" t="s">
        <v>245</v>
      </c>
    </row>
    <row r="7108" spans="11:11" ht="13.5">
      <c r="K7108" s="52" t="s">
        <v>245</v>
      </c>
    </row>
    <row r="7109" spans="11:11" ht="13.5">
      <c r="K7109" s="52" t="s">
        <v>245</v>
      </c>
    </row>
    <row r="7110" spans="11:11" ht="13.5">
      <c r="K7110" s="52" t="s">
        <v>245</v>
      </c>
    </row>
    <row r="7111" spans="11:11" ht="13.5">
      <c r="K7111" s="52" t="s">
        <v>245</v>
      </c>
    </row>
    <row r="7112" spans="11:11" ht="13.5">
      <c r="K7112" s="52" t="s">
        <v>245</v>
      </c>
    </row>
    <row r="7113" spans="11:11" ht="13.5">
      <c r="K7113" s="52" t="s">
        <v>245</v>
      </c>
    </row>
    <row r="7114" spans="11:11" ht="13.5">
      <c r="K7114" s="52" t="s">
        <v>245</v>
      </c>
    </row>
    <row r="7115" spans="11:11" ht="13.5">
      <c r="K7115" s="52" t="s">
        <v>245</v>
      </c>
    </row>
    <row r="7116" spans="11:11" ht="13.5">
      <c r="K7116" s="52" t="s">
        <v>245</v>
      </c>
    </row>
    <row r="7117" spans="11:11" ht="13.5">
      <c r="K7117" s="52" t="s">
        <v>245</v>
      </c>
    </row>
    <row r="7118" spans="11:11" ht="13.5">
      <c r="K7118" s="52" t="s">
        <v>245</v>
      </c>
    </row>
    <row r="7119" spans="11:11" ht="13.5">
      <c r="K7119" s="52" t="s">
        <v>245</v>
      </c>
    </row>
    <row r="7120" spans="11:11" ht="13.5">
      <c r="K7120" s="52" t="s">
        <v>245</v>
      </c>
    </row>
    <row r="7121" spans="11:11" ht="13.5">
      <c r="K7121" s="52" t="s">
        <v>245</v>
      </c>
    </row>
    <row r="7122" spans="11:11" ht="13.5">
      <c r="K7122" s="52" t="s">
        <v>245</v>
      </c>
    </row>
    <row r="7123" spans="11:11" ht="13.5">
      <c r="K7123" s="52" t="s">
        <v>245</v>
      </c>
    </row>
    <row r="7124" spans="11:11" ht="13.5">
      <c r="K7124" s="52" t="s">
        <v>245</v>
      </c>
    </row>
    <row r="7125" spans="11:11" ht="13.5">
      <c r="K7125" s="52" t="s">
        <v>245</v>
      </c>
    </row>
    <row r="7126" spans="11:11" ht="13.5">
      <c r="K7126" s="52" t="s">
        <v>245</v>
      </c>
    </row>
    <row r="7127" spans="11:11" ht="13.5">
      <c r="K7127" s="52" t="s">
        <v>245</v>
      </c>
    </row>
    <row r="7128" spans="11:11" ht="13.5">
      <c r="K7128" s="52" t="s">
        <v>245</v>
      </c>
    </row>
    <row r="7129" spans="11:11" ht="13.5">
      <c r="K7129" s="52" t="s">
        <v>245</v>
      </c>
    </row>
    <row r="7130" spans="11:11" ht="13.5">
      <c r="K7130" s="52" t="s">
        <v>245</v>
      </c>
    </row>
    <row r="7131" spans="11:11" ht="13.5">
      <c r="K7131" s="52" t="s">
        <v>245</v>
      </c>
    </row>
    <row r="7132" spans="11:11" ht="13.5">
      <c r="K7132" s="52" t="s">
        <v>245</v>
      </c>
    </row>
    <row r="7133" spans="11:11" ht="13.5">
      <c r="K7133" s="52" t="s">
        <v>245</v>
      </c>
    </row>
    <row r="7134" spans="11:11" ht="13.5">
      <c r="K7134" s="52" t="s">
        <v>245</v>
      </c>
    </row>
    <row r="7135" spans="11:11" ht="13.5">
      <c r="K7135" s="52" t="s">
        <v>245</v>
      </c>
    </row>
    <row r="7136" spans="11:11" ht="13.5">
      <c r="K7136" s="52" t="s">
        <v>245</v>
      </c>
    </row>
    <row r="7137" spans="11:11" ht="13.5">
      <c r="K7137" s="52" t="s">
        <v>245</v>
      </c>
    </row>
    <row r="7138" spans="11:11" ht="13.5">
      <c r="K7138" s="52" t="s">
        <v>245</v>
      </c>
    </row>
    <row r="7139" spans="11:11" ht="13.5">
      <c r="K7139" s="52" t="s">
        <v>245</v>
      </c>
    </row>
    <row r="7140" spans="11:11" ht="13.5">
      <c r="K7140" s="52" t="s">
        <v>245</v>
      </c>
    </row>
    <row r="7141" spans="11:11" ht="13.5">
      <c r="K7141" s="52" t="s">
        <v>245</v>
      </c>
    </row>
    <row r="7142" spans="11:11" ht="13.5">
      <c r="K7142" s="52" t="s">
        <v>245</v>
      </c>
    </row>
    <row r="7143" spans="11:11" ht="13.5">
      <c r="K7143" s="52" t="s">
        <v>245</v>
      </c>
    </row>
    <row r="7144" spans="11:11" ht="13.5">
      <c r="K7144" s="52" t="s">
        <v>245</v>
      </c>
    </row>
    <row r="7145" spans="11:11" ht="13.5">
      <c r="K7145" s="52" t="s">
        <v>245</v>
      </c>
    </row>
    <row r="7146" spans="11:11" ht="13.5">
      <c r="K7146" s="52" t="s">
        <v>245</v>
      </c>
    </row>
    <row r="7147" spans="11:11" ht="13.5">
      <c r="K7147" s="52" t="s">
        <v>245</v>
      </c>
    </row>
    <row r="7148" spans="11:11" ht="13.5">
      <c r="K7148" s="52" t="s">
        <v>245</v>
      </c>
    </row>
    <row r="7149" spans="11:11" ht="13.5">
      <c r="K7149" s="52" t="s">
        <v>245</v>
      </c>
    </row>
    <row r="7150" spans="11:11" ht="13.5">
      <c r="K7150" s="52" t="s">
        <v>245</v>
      </c>
    </row>
    <row r="7151" spans="11:11" ht="13.5">
      <c r="K7151" s="52" t="s">
        <v>245</v>
      </c>
    </row>
    <row r="7152" spans="11:11" ht="13.5">
      <c r="K7152" s="52" t="s">
        <v>245</v>
      </c>
    </row>
    <row r="7153" spans="11:11" ht="13.5">
      <c r="K7153" s="52" t="s">
        <v>245</v>
      </c>
    </row>
    <row r="7154" spans="11:11" ht="13.5">
      <c r="K7154" s="52" t="s">
        <v>245</v>
      </c>
    </row>
    <row r="7155" spans="11:11" ht="13.5">
      <c r="K7155" s="52" t="s">
        <v>245</v>
      </c>
    </row>
    <row r="7156" spans="11:11" ht="13.5">
      <c r="K7156" s="52" t="s">
        <v>245</v>
      </c>
    </row>
    <row r="7157" spans="11:11" ht="13.5">
      <c r="K7157" s="52" t="s">
        <v>245</v>
      </c>
    </row>
    <row r="7158" spans="11:11" ht="13.5">
      <c r="K7158" s="52" t="s">
        <v>245</v>
      </c>
    </row>
    <row r="7159" spans="11:11" ht="13.5">
      <c r="K7159" s="52" t="s">
        <v>245</v>
      </c>
    </row>
    <row r="7160" spans="11:11" ht="13.5">
      <c r="K7160" s="52" t="s">
        <v>245</v>
      </c>
    </row>
    <row r="7161" spans="11:11" ht="13.5">
      <c r="K7161" s="52" t="s">
        <v>245</v>
      </c>
    </row>
    <row r="7162" spans="11:11" ht="13.5">
      <c r="K7162" s="52" t="s">
        <v>245</v>
      </c>
    </row>
    <row r="7163" spans="11:11" ht="13.5">
      <c r="K7163" s="52" t="s">
        <v>245</v>
      </c>
    </row>
    <row r="7164" spans="11:11" ht="13.5">
      <c r="K7164" s="52" t="s">
        <v>245</v>
      </c>
    </row>
    <row r="7165" spans="11:11" ht="13.5">
      <c r="K7165" s="52" t="s">
        <v>245</v>
      </c>
    </row>
    <row r="7166" spans="11:11" ht="13.5">
      <c r="K7166" s="52" t="s">
        <v>245</v>
      </c>
    </row>
    <row r="7167" spans="11:11" ht="13.5">
      <c r="K7167" s="52" t="s">
        <v>245</v>
      </c>
    </row>
    <row r="7168" spans="11:11" ht="13.5">
      <c r="K7168" s="52" t="s">
        <v>245</v>
      </c>
    </row>
    <row r="7169" spans="11:11" ht="13.5">
      <c r="K7169" s="52" t="s">
        <v>245</v>
      </c>
    </row>
    <row r="7170" spans="11:11" ht="13.5">
      <c r="K7170" s="52" t="s">
        <v>245</v>
      </c>
    </row>
    <row r="7171" spans="11:11" ht="13.5">
      <c r="K7171" s="52" t="s">
        <v>245</v>
      </c>
    </row>
    <row r="7172" spans="11:11" ht="13.5">
      <c r="K7172" s="52" t="s">
        <v>245</v>
      </c>
    </row>
    <row r="7173" spans="11:11" ht="13.5">
      <c r="K7173" s="52" t="s">
        <v>245</v>
      </c>
    </row>
    <row r="7174" spans="11:11" ht="13.5">
      <c r="K7174" s="52" t="s">
        <v>245</v>
      </c>
    </row>
    <row r="7175" spans="11:11" ht="13.5">
      <c r="K7175" s="52" t="s">
        <v>245</v>
      </c>
    </row>
    <row r="7176" spans="11:11" ht="13.5">
      <c r="K7176" s="52" t="s">
        <v>245</v>
      </c>
    </row>
    <row r="7177" spans="11:11" ht="13.5">
      <c r="K7177" s="52" t="s">
        <v>245</v>
      </c>
    </row>
    <row r="7178" spans="11:11" ht="13.5">
      <c r="K7178" s="52" t="s">
        <v>245</v>
      </c>
    </row>
    <row r="7179" spans="11:11" ht="13.5">
      <c r="K7179" s="52" t="s">
        <v>245</v>
      </c>
    </row>
    <row r="7180" spans="11:11" ht="13.5">
      <c r="K7180" s="52" t="s">
        <v>245</v>
      </c>
    </row>
    <row r="7181" spans="11:11" ht="13.5">
      <c r="K7181" s="52" t="s">
        <v>245</v>
      </c>
    </row>
    <row r="7182" spans="11:11" ht="13.5">
      <c r="K7182" s="52" t="s">
        <v>245</v>
      </c>
    </row>
    <row r="7183" spans="11:11" ht="13.5">
      <c r="K7183" s="52" t="s">
        <v>245</v>
      </c>
    </row>
    <row r="7184" spans="11:11" ht="13.5">
      <c r="K7184" s="52" t="s">
        <v>245</v>
      </c>
    </row>
    <row r="7185" spans="11:11" ht="13.5">
      <c r="K7185" s="52" t="s">
        <v>245</v>
      </c>
    </row>
    <row r="7186" spans="11:11" ht="13.5">
      <c r="K7186" s="52" t="s">
        <v>245</v>
      </c>
    </row>
    <row r="7187" spans="11:11" ht="13.5">
      <c r="K7187" s="52" t="s">
        <v>245</v>
      </c>
    </row>
    <row r="7188" spans="11:11" ht="13.5">
      <c r="K7188" s="52" t="s">
        <v>245</v>
      </c>
    </row>
    <row r="7189" spans="11:11" ht="13.5">
      <c r="K7189" s="52" t="s">
        <v>245</v>
      </c>
    </row>
    <row r="7190" spans="11:11" ht="13.5">
      <c r="K7190" s="52" t="s">
        <v>245</v>
      </c>
    </row>
    <row r="7191" spans="11:11" ht="13.5">
      <c r="K7191" s="52" t="s">
        <v>245</v>
      </c>
    </row>
    <row r="7192" spans="11:11" ht="13.5">
      <c r="K7192" s="52" t="s">
        <v>245</v>
      </c>
    </row>
    <row r="7193" spans="11:11" ht="13.5">
      <c r="K7193" s="52" t="s">
        <v>245</v>
      </c>
    </row>
    <row r="7194" spans="11:11" ht="13.5">
      <c r="K7194" s="52" t="s">
        <v>245</v>
      </c>
    </row>
    <row r="7195" spans="11:11" ht="13.5">
      <c r="K7195" s="52" t="s">
        <v>245</v>
      </c>
    </row>
    <row r="7196" spans="11:11" ht="13.5">
      <c r="K7196" s="52" t="s">
        <v>245</v>
      </c>
    </row>
    <row r="7197" spans="11:11" ht="13.5">
      <c r="K7197" s="52" t="s">
        <v>245</v>
      </c>
    </row>
    <row r="7198" spans="11:11" ht="13.5">
      <c r="K7198" s="52" t="s">
        <v>245</v>
      </c>
    </row>
    <row r="7199" spans="11:11" ht="13.5">
      <c r="K7199" s="52" t="s">
        <v>245</v>
      </c>
    </row>
    <row r="7200" spans="11:11" ht="13.5">
      <c r="K7200" s="52" t="s">
        <v>245</v>
      </c>
    </row>
    <row r="7201" spans="11:11" ht="13.5">
      <c r="K7201" s="52" t="s">
        <v>245</v>
      </c>
    </row>
    <row r="7202" spans="11:11" ht="13.5">
      <c r="K7202" s="52" t="s">
        <v>245</v>
      </c>
    </row>
    <row r="7203" spans="11:11" ht="13.5">
      <c r="K7203" s="52" t="s">
        <v>245</v>
      </c>
    </row>
    <row r="7204" spans="11:11" ht="13.5">
      <c r="K7204" s="52" t="s">
        <v>245</v>
      </c>
    </row>
    <row r="7205" spans="11:11" ht="13.5">
      <c r="K7205" s="52" t="s">
        <v>245</v>
      </c>
    </row>
    <row r="7206" spans="11:11" ht="13.5">
      <c r="K7206" s="52" t="s">
        <v>245</v>
      </c>
    </row>
    <row r="7207" spans="11:11" ht="13.5">
      <c r="K7207" s="52" t="s">
        <v>245</v>
      </c>
    </row>
    <row r="7208" spans="11:11" ht="13.5">
      <c r="K7208" s="52" t="s">
        <v>245</v>
      </c>
    </row>
    <row r="7209" spans="11:11" ht="13.5">
      <c r="K7209" s="52" t="s">
        <v>245</v>
      </c>
    </row>
    <row r="7210" spans="11:11" ht="13.5">
      <c r="K7210" s="52" t="s">
        <v>245</v>
      </c>
    </row>
    <row r="7211" spans="11:11" ht="13.5">
      <c r="K7211" s="52" t="s">
        <v>245</v>
      </c>
    </row>
    <row r="7212" spans="11:11" ht="13.5">
      <c r="K7212" s="52" t="s">
        <v>245</v>
      </c>
    </row>
    <row r="7213" spans="11:11" ht="13.5">
      <c r="K7213" s="52" t="s">
        <v>245</v>
      </c>
    </row>
    <row r="7214" spans="11:11" ht="13.5">
      <c r="K7214" s="52" t="s">
        <v>245</v>
      </c>
    </row>
    <row r="7215" spans="11:11" ht="13.5">
      <c r="K7215" s="52" t="s">
        <v>245</v>
      </c>
    </row>
    <row r="7216" spans="11:11" ht="13.5">
      <c r="K7216" s="52" t="s">
        <v>245</v>
      </c>
    </row>
    <row r="7217" spans="11:11" ht="13.5">
      <c r="K7217" s="52" t="s">
        <v>245</v>
      </c>
    </row>
    <row r="7218" spans="11:11" ht="13.5">
      <c r="K7218" s="52" t="s">
        <v>245</v>
      </c>
    </row>
    <row r="7219" spans="11:11" ht="13.5">
      <c r="K7219" s="52" t="s">
        <v>245</v>
      </c>
    </row>
    <row r="7220" spans="11:11" ht="13.5">
      <c r="K7220" s="52" t="s">
        <v>245</v>
      </c>
    </row>
    <row r="7221" spans="11:11" ht="13.5">
      <c r="K7221" s="52" t="s">
        <v>245</v>
      </c>
    </row>
    <row r="7222" spans="11:11" ht="13.5">
      <c r="K7222" s="52" t="s">
        <v>245</v>
      </c>
    </row>
    <row r="7223" spans="11:11" ht="13.5">
      <c r="K7223" s="52" t="s">
        <v>245</v>
      </c>
    </row>
    <row r="7224" spans="11:11" ht="13.5">
      <c r="K7224" s="52" t="s">
        <v>245</v>
      </c>
    </row>
    <row r="7225" spans="11:11" ht="13.5">
      <c r="K7225" s="52" t="s">
        <v>245</v>
      </c>
    </row>
    <row r="7226" spans="11:11" ht="13.5">
      <c r="K7226" s="52" t="s">
        <v>245</v>
      </c>
    </row>
    <row r="7227" spans="11:11" ht="13.5">
      <c r="K7227" s="52" t="s">
        <v>245</v>
      </c>
    </row>
    <row r="7228" spans="11:11" ht="13.5">
      <c r="K7228" s="52" t="s">
        <v>245</v>
      </c>
    </row>
    <row r="7229" spans="11:11" ht="13.5">
      <c r="K7229" s="52" t="s">
        <v>245</v>
      </c>
    </row>
    <row r="7230" spans="11:11" ht="13.5">
      <c r="K7230" s="52" t="s">
        <v>245</v>
      </c>
    </row>
    <row r="7231" spans="11:11" ht="13.5">
      <c r="K7231" s="52" t="s">
        <v>245</v>
      </c>
    </row>
    <row r="7232" spans="11:11" ht="13.5">
      <c r="K7232" s="52" t="s">
        <v>245</v>
      </c>
    </row>
    <row r="7233" spans="11:11" ht="13.5">
      <c r="K7233" s="52" t="s">
        <v>245</v>
      </c>
    </row>
    <row r="7234" spans="11:11" ht="13.5">
      <c r="K7234" s="52" t="s">
        <v>245</v>
      </c>
    </row>
    <row r="7235" spans="11:11" ht="13.5">
      <c r="K7235" s="52" t="s">
        <v>245</v>
      </c>
    </row>
    <row r="7236" spans="11:11" ht="13.5">
      <c r="K7236" s="52" t="s">
        <v>245</v>
      </c>
    </row>
    <row r="7237" spans="11:11" ht="13.5">
      <c r="K7237" s="52" t="s">
        <v>245</v>
      </c>
    </row>
    <row r="7238" spans="11:11" ht="13.5">
      <c r="K7238" s="52" t="s">
        <v>245</v>
      </c>
    </row>
    <row r="7239" spans="11:11" ht="13.5">
      <c r="K7239" s="52" t="s">
        <v>245</v>
      </c>
    </row>
    <row r="7240" spans="11:11" ht="13.5">
      <c r="K7240" s="52" t="s">
        <v>245</v>
      </c>
    </row>
    <row r="7241" spans="11:11" ht="13.5">
      <c r="K7241" s="52" t="s">
        <v>245</v>
      </c>
    </row>
    <row r="7242" spans="11:11" ht="13.5">
      <c r="K7242" s="52" t="s">
        <v>245</v>
      </c>
    </row>
    <row r="7243" spans="11:11" ht="13.5">
      <c r="K7243" s="52" t="s">
        <v>245</v>
      </c>
    </row>
    <row r="7244" spans="11:11" ht="13.5">
      <c r="K7244" s="52" t="s">
        <v>245</v>
      </c>
    </row>
    <row r="7245" spans="11:11" ht="13.5">
      <c r="K7245" s="52" t="s">
        <v>245</v>
      </c>
    </row>
    <row r="7246" spans="11:11" ht="13.5">
      <c r="K7246" s="52" t="s">
        <v>245</v>
      </c>
    </row>
    <row r="7247" spans="11:11" ht="13.5">
      <c r="K7247" s="52" t="s">
        <v>245</v>
      </c>
    </row>
    <row r="7248" spans="11:11" ht="13.5">
      <c r="K7248" s="52" t="s">
        <v>245</v>
      </c>
    </row>
    <row r="7249" spans="11:11" ht="13.5">
      <c r="K7249" s="52" t="s">
        <v>245</v>
      </c>
    </row>
    <row r="7250" spans="11:11" ht="13.5">
      <c r="K7250" s="52" t="s">
        <v>245</v>
      </c>
    </row>
    <row r="7251" spans="11:11" ht="13.5">
      <c r="K7251" s="52" t="s">
        <v>245</v>
      </c>
    </row>
    <row r="7252" spans="11:11" ht="13.5">
      <c r="K7252" s="52" t="s">
        <v>245</v>
      </c>
    </row>
    <row r="7253" spans="11:11" ht="13.5">
      <c r="K7253" s="52" t="s">
        <v>245</v>
      </c>
    </row>
    <row r="7254" spans="11:11" ht="13.5">
      <c r="K7254" s="52" t="s">
        <v>245</v>
      </c>
    </row>
    <row r="7255" spans="11:11" ht="13.5">
      <c r="K7255" s="52" t="s">
        <v>245</v>
      </c>
    </row>
    <row r="7256" spans="11:11" ht="13.5">
      <c r="K7256" s="52" t="s">
        <v>245</v>
      </c>
    </row>
    <row r="7257" spans="11:11" ht="13.5">
      <c r="K7257" s="52" t="s">
        <v>245</v>
      </c>
    </row>
    <row r="7258" spans="11:11" ht="13.5">
      <c r="K7258" s="52" t="s">
        <v>245</v>
      </c>
    </row>
    <row r="7259" spans="11:11" ht="13.5">
      <c r="K7259" s="52" t="s">
        <v>245</v>
      </c>
    </row>
    <row r="7260" spans="11:11" ht="13.5">
      <c r="K7260" s="52" t="s">
        <v>245</v>
      </c>
    </row>
    <row r="7261" spans="11:11" ht="13.5">
      <c r="K7261" s="52" t="s">
        <v>245</v>
      </c>
    </row>
    <row r="7262" spans="11:11" ht="13.5">
      <c r="K7262" s="52" t="s">
        <v>245</v>
      </c>
    </row>
    <row r="7263" spans="11:11" ht="13.5">
      <c r="K7263" s="52" t="s">
        <v>245</v>
      </c>
    </row>
    <row r="7264" spans="11:11" ht="13.5">
      <c r="K7264" s="52" t="s">
        <v>245</v>
      </c>
    </row>
    <row r="7265" spans="11:11" ht="13.5">
      <c r="K7265" s="52" t="s">
        <v>245</v>
      </c>
    </row>
    <row r="7266" spans="11:11" ht="13.5">
      <c r="K7266" s="52" t="s">
        <v>245</v>
      </c>
    </row>
    <row r="7267" spans="11:11" ht="13.5">
      <c r="K7267" s="52" t="s">
        <v>245</v>
      </c>
    </row>
    <row r="7268" spans="11:11" ht="13.5">
      <c r="K7268" s="52" t="s">
        <v>245</v>
      </c>
    </row>
    <row r="7269" spans="11:11" ht="13.5">
      <c r="K7269" s="52" t="s">
        <v>245</v>
      </c>
    </row>
    <row r="7270" spans="11:11" ht="13.5">
      <c r="K7270" s="52" t="s">
        <v>245</v>
      </c>
    </row>
    <row r="7271" spans="11:11" ht="13.5">
      <c r="K7271" s="52" t="s">
        <v>245</v>
      </c>
    </row>
    <row r="7272" spans="11:11" ht="13.5">
      <c r="K7272" s="52" t="s">
        <v>245</v>
      </c>
    </row>
    <row r="7273" spans="11:11" ht="13.5">
      <c r="K7273" s="52" t="s">
        <v>245</v>
      </c>
    </row>
    <row r="7274" spans="11:11" ht="13.5">
      <c r="K7274" s="52" t="s">
        <v>245</v>
      </c>
    </row>
    <row r="7275" spans="11:11" ht="13.5">
      <c r="K7275" s="52" t="s">
        <v>245</v>
      </c>
    </row>
    <row r="7276" spans="11:11" ht="13.5">
      <c r="K7276" s="52" t="s">
        <v>245</v>
      </c>
    </row>
    <row r="7277" spans="11:11" ht="13.5">
      <c r="K7277" s="52" t="s">
        <v>245</v>
      </c>
    </row>
    <row r="7278" spans="11:11" ht="13.5">
      <c r="K7278" s="52" t="s">
        <v>245</v>
      </c>
    </row>
    <row r="7279" spans="11:11" ht="13.5">
      <c r="K7279" s="52" t="s">
        <v>245</v>
      </c>
    </row>
    <row r="7280" spans="11:11" ht="13.5">
      <c r="K7280" s="52" t="s">
        <v>245</v>
      </c>
    </row>
    <row r="7281" spans="11:11" ht="13.5">
      <c r="K7281" s="52" t="s">
        <v>245</v>
      </c>
    </row>
    <row r="7282" spans="11:11" ht="13.5">
      <c r="K7282" s="52" t="s">
        <v>245</v>
      </c>
    </row>
    <row r="7283" spans="11:11" ht="13.5">
      <c r="K7283" s="52" t="s">
        <v>245</v>
      </c>
    </row>
    <row r="7284" spans="11:11" ht="13.5">
      <c r="K7284" s="52" t="s">
        <v>245</v>
      </c>
    </row>
    <row r="7285" spans="11:11" ht="13.5">
      <c r="K7285" s="52" t="s">
        <v>245</v>
      </c>
    </row>
    <row r="7286" spans="11:11" ht="13.5">
      <c r="K7286" s="52" t="s">
        <v>245</v>
      </c>
    </row>
    <row r="7287" spans="11:11" ht="13.5">
      <c r="K7287" s="52" t="s">
        <v>245</v>
      </c>
    </row>
    <row r="7288" spans="11:11" ht="13.5">
      <c r="K7288" s="52" t="s">
        <v>245</v>
      </c>
    </row>
    <row r="7289" spans="11:11" ht="13.5">
      <c r="K7289" s="52" t="s">
        <v>245</v>
      </c>
    </row>
    <row r="7290" spans="11:11" ht="13.5">
      <c r="K7290" s="52" t="s">
        <v>245</v>
      </c>
    </row>
    <row r="7291" spans="11:11" ht="13.5">
      <c r="K7291" s="52" t="s">
        <v>245</v>
      </c>
    </row>
    <row r="7292" spans="11:11" ht="13.5">
      <c r="K7292" s="52" t="s">
        <v>245</v>
      </c>
    </row>
    <row r="7293" spans="11:11" ht="13.5">
      <c r="K7293" s="52" t="s">
        <v>245</v>
      </c>
    </row>
    <row r="7294" spans="11:11" ht="13.5">
      <c r="K7294" s="52" t="s">
        <v>245</v>
      </c>
    </row>
    <row r="7295" spans="11:11" ht="13.5">
      <c r="K7295" s="52" t="s">
        <v>245</v>
      </c>
    </row>
    <row r="7296" spans="11:11" ht="13.5">
      <c r="K7296" s="52" t="s">
        <v>245</v>
      </c>
    </row>
    <row r="7297" spans="11:11" ht="13.5">
      <c r="K7297" s="52" t="s">
        <v>245</v>
      </c>
    </row>
    <row r="7298" spans="11:11" ht="13.5">
      <c r="K7298" s="52" t="s">
        <v>245</v>
      </c>
    </row>
    <row r="7299" spans="11:11" ht="13.5">
      <c r="K7299" s="52" t="s">
        <v>245</v>
      </c>
    </row>
    <row r="7300" spans="11:11" ht="13.5">
      <c r="K7300" s="52" t="s">
        <v>245</v>
      </c>
    </row>
    <row r="7301" spans="11:11" ht="13.5">
      <c r="K7301" s="52" t="s">
        <v>245</v>
      </c>
    </row>
    <row r="7302" spans="11:11" ht="13.5">
      <c r="K7302" s="52" t="s">
        <v>245</v>
      </c>
    </row>
    <row r="7303" spans="11:11" ht="13.5">
      <c r="K7303" s="52" t="s">
        <v>245</v>
      </c>
    </row>
    <row r="7304" spans="11:11" ht="13.5">
      <c r="K7304" s="52" t="s">
        <v>245</v>
      </c>
    </row>
    <row r="7305" spans="11:11" ht="13.5">
      <c r="K7305" s="52" t="s">
        <v>245</v>
      </c>
    </row>
    <row r="7306" spans="11:11" ht="13.5">
      <c r="K7306" s="52" t="s">
        <v>245</v>
      </c>
    </row>
    <row r="7307" spans="11:11" ht="13.5">
      <c r="K7307" s="52" t="s">
        <v>245</v>
      </c>
    </row>
    <row r="7308" spans="11:11" ht="13.5">
      <c r="K7308" s="52" t="s">
        <v>245</v>
      </c>
    </row>
    <row r="7309" spans="11:11" ht="13.5">
      <c r="K7309" s="52" t="s">
        <v>245</v>
      </c>
    </row>
    <row r="7310" spans="11:11" ht="13.5">
      <c r="K7310" s="52" t="s">
        <v>245</v>
      </c>
    </row>
    <row r="7311" spans="11:11" ht="13.5">
      <c r="K7311" s="52" t="s">
        <v>245</v>
      </c>
    </row>
    <row r="7312" spans="11:11" ht="13.5">
      <c r="K7312" s="52" t="s">
        <v>245</v>
      </c>
    </row>
    <row r="7313" spans="11:11" ht="13.5">
      <c r="K7313" s="52" t="s">
        <v>245</v>
      </c>
    </row>
    <row r="7314" spans="11:11" ht="13.5">
      <c r="K7314" s="52" t="s">
        <v>245</v>
      </c>
    </row>
    <row r="7315" spans="11:11" ht="13.5">
      <c r="K7315" s="52" t="s">
        <v>245</v>
      </c>
    </row>
    <row r="7316" spans="11:11" ht="13.5">
      <c r="K7316" s="52" t="s">
        <v>245</v>
      </c>
    </row>
    <row r="7317" spans="11:11" ht="13.5">
      <c r="K7317" s="52" t="s">
        <v>245</v>
      </c>
    </row>
    <row r="7318" spans="11:11" ht="13.5">
      <c r="K7318" s="52" t="s">
        <v>245</v>
      </c>
    </row>
    <row r="7319" spans="11:11" ht="13.5">
      <c r="K7319" s="52" t="s">
        <v>245</v>
      </c>
    </row>
    <row r="7320" spans="11:11" ht="13.5">
      <c r="K7320" s="52" t="s">
        <v>245</v>
      </c>
    </row>
    <row r="7321" spans="11:11" ht="13.5">
      <c r="K7321" s="52" t="s">
        <v>245</v>
      </c>
    </row>
    <row r="7322" spans="11:11" ht="13.5">
      <c r="K7322" s="52" t="s">
        <v>245</v>
      </c>
    </row>
    <row r="7323" spans="11:11" ht="13.5">
      <c r="K7323" s="52" t="s">
        <v>245</v>
      </c>
    </row>
    <row r="7324" spans="11:11" ht="13.5">
      <c r="K7324" s="52" t="s">
        <v>245</v>
      </c>
    </row>
    <row r="7325" spans="11:11" ht="13.5">
      <c r="K7325" s="52" t="s">
        <v>245</v>
      </c>
    </row>
    <row r="7326" spans="11:11" ht="13.5">
      <c r="K7326" s="52" t="s">
        <v>245</v>
      </c>
    </row>
    <row r="7327" spans="11:11" ht="13.5">
      <c r="K7327" s="52" t="s">
        <v>245</v>
      </c>
    </row>
    <row r="7328" spans="11:11" ht="13.5">
      <c r="K7328" s="52" t="s">
        <v>245</v>
      </c>
    </row>
    <row r="7329" spans="11:11" ht="13.5">
      <c r="K7329" s="52" t="s">
        <v>245</v>
      </c>
    </row>
    <row r="7330" spans="11:11" ht="13.5">
      <c r="K7330" s="52" t="s">
        <v>245</v>
      </c>
    </row>
    <row r="7331" spans="11:11" ht="13.5">
      <c r="K7331" s="52" t="s">
        <v>245</v>
      </c>
    </row>
    <row r="7332" spans="11:11" ht="13.5">
      <c r="K7332" s="52" t="s">
        <v>245</v>
      </c>
    </row>
    <row r="7333" spans="11:11" ht="13.5">
      <c r="K7333" s="52" t="s">
        <v>245</v>
      </c>
    </row>
    <row r="7334" spans="11:11" ht="13.5">
      <c r="K7334" s="52" t="s">
        <v>245</v>
      </c>
    </row>
    <row r="7335" spans="11:11" ht="13.5">
      <c r="K7335" s="52" t="s">
        <v>245</v>
      </c>
    </row>
    <row r="7336" spans="11:11" ht="13.5">
      <c r="K7336" s="52" t="s">
        <v>245</v>
      </c>
    </row>
    <row r="7337" spans="11:11" ht="13.5">
      <c r="K7337" s="52" t="s">
        <v>245</v>
      </c>
    </row>
    <row r="7338" spans="11:11" ht="13.5">
      <c r="K7338" s="52" t="s">
        <v>245</v>
      </c>
    </row>
    <row r="7339" spans="11:11" ht="13.5">
      <c r="K7339" s="52" t="s">
        <v>245</v>
      </c>
    </row>
    <row r="7340" spans="11:11" ht="13.5">
      <c r="K7340" s="52" t="s">
        <v>245</v>
      </c>
    </row>
    <row r="7341" spans="11:11" ht="13.5">
      <c r="K7341" s="52" t="s">
        <v>245</v>
      </c>
    </row>
    <row r="7342" spans="11:11" ht="13.5">
      <c r="K7342" s="52" t="s">
        <v>245</v>
      </c>
    </row>
    <row r="7343" spans="11:11" ht="13.5">
      <c r="K7343" s="52" t="s">
        <v>245</v>
      </c>
    </row>
    <row r="7344" spans="11:11" ht="13.5">
      <c r="K7344" s="52" t="s">
        <v>245</v>
      </c>
    </row>
    <row r="7345" spans="11:11" ht="13.5">
      <c r="K7345" s="52" t="s">
        <v>245</v>
      </c>
    </row>
    <row r="7346" spans="11:11" ht="13.5">
      <c r="K7346" s="52" t="s">
        <v>245</v>
      </c>
    </row>
    <row r="7347" spans="11:11" ht="13.5">
      <c r="K7347" s="52" t="s">
        <v>245</v>
      </c>
    </row>
    <row r="7348" spans="11:11" ht="13.5">
      <c r="K7348" s="52" t="s">
        <v>245</v>
      </c>
    </row>
    <row r="7349" spans="11:11" ht="13.5">
      <c r="K7349" s="52" t="s">
        <v>245</v>
      </c>
    </row>
    <row r="7350" spans="11:11" ht="13.5">
      <c r="K7350" s="52" t="s">
        <v>245</v>
      </c>
    </row>
    <row r="7351" spans="11:11" ht="13.5">
      <c r="K7351" s="52" t="s">
        <v>245</v>
      </c>
    </row>
    <row r="7352" spans="11:11" ht="13.5">
      <c r="K7352" s="52" t="s">
        <v>245</v>
      </c>
    </row>
    <row r="7353" spans="11:11" ht="13.5">
      <c r="K7353" s="52" t="s">
        <v>245</v>
      </c>
    </row>
    <row r="7354" spans="11:11" ht="13.5">
      <c r="K7354" s="52" t="s">
        <v>245</v>
      </c>
    </row>
    <row r="7355" spans="11:11" ht="13.5">
      <c r="K7355" s="52" t="s">
        <v>245</v>
      </c>
    </row>
    <row r="7356" spans="11:11" ht="13.5">
      <c r="K7356" s="52" t="s">
        <v>245</v>
      </c>
    </row>
    <row r="7357" spans="11:11" ht="13.5">
      <c r="K7357" s="52" t="s">
        <v>245</v>
      </c>
    </row>
    <row r="7358" spans="11:11" ht="13.5">
      <c r="K7358" s="52" t="s">
        <v>245</v>
      </c>
    </row>
    <row r="7359" spans="11:11" ht="13.5">
      <c r="K7359" s="52" t="s">
        <v>245</v>
      </c>
    </row>
    <row r="7360" spans="11:11" ht="13.5">
      <c r="K7360" s="52" t="s">
        <v>245</v>
      </c>
    </row>
    <row r="7361" spans="11:11" ht="13.5">
      <c r="K7361" s="52" t="s">
        <v>245</v>
      </c>
    </row>
    <row r="7362" spans="11:11" ht="13.5">
      <c r="K7362" s="52" t="s">
        <v>245</v>
      </c>
    </row>
    <row r="7363" spans="11:11" ht="13.5">
      <c r="K7363" s="52" t="s">
        <v>245</v>
      </c>
    </row>
    <row r="7364" spans="11:11" ht="13.5">
      <c r="K7364" s="52" t="s">
        <v>245</v>
      </c>
    </row>
    <row r="7365" spans="11:11" ht="13.5">
      <c r="K7365" s="52" t="s">
        <v>245</v>
      </c>
    </row>
    <row r="7366" spans="11:11" ht="13.5">
      <c r="K7366" s="52" t="s">
        <v>245</v>
      </c>
    </row>
    <row r="7367" spans="11:11" ht="13.5">
      <c r="K7367" s="52" t="s">
        <v>245</v>
      </c>
    </row>
    <row r="7368" spans="11:11" ht="13.5">
      <c r="K7368" s="52" t="s">
        <v>245</v>
      </c>
    </row>
    <row r="7369" spans="11:11" ht="13.5">
      <c r="K7369" s="52" t="s">
        <v>245</v>
      </c>
    </row>
    <row r="7370" spans="11:11" ht="13.5">
      <c r="K7370" s="52" t="s">
        <v>245</v>
      </c>
    </row>
    <row r="7371" spans="11:11" ht="13.5">
      <c r="K7371" s="52" t="s">
        <v>245</v>
      </c>
    </row>
    <row r="7372" spans="11:11" ht="13.5">
      <c r="K7372" s="52" t="s">
        <v>245</v>
      </c>
    </row>
    <row r="7373" spans="11:11" ht="13.5">
      <c r="K7373" s="52" t="s">
        <v>245</v>
      </c>
    </row>
    <row r="7374" spans="11:11" ht="13.5">
      <c r="K7374" s="52" t="s">
        <v>245</v>
      </c>
    </row>
    <row r="7375" spans="11:11" ht="13.5">
      <c r="K7375" s="52" t="s">
        <v>245</v>
      </c>
    </row>
    <row r="7376" spans="11:11" ht="13.5">
      <c r="K7376" s="52" t="s">
        <v>245</v>
      </c>
    </row>
    <row r="7377" spans="11:11" ht="13.5">
      <c r="K7377" s="52" t="s">
        <v>245</v>
      </c>
    </row>
    <row r="7378" spans="11:11" ht="13.5">
      <c r="K7378" s="52" t="s">
        <v>245</v>
      </c>
    </row>
    <row r="7379" spans="11:11" ht="13.5">
      <c r="K7379" s="52" t="s">
        <v>245</v>
      </c>
    </row>
    <row r="7380" spans="11:11" ht="13.5">
      <c r="K7380" s="52" t="s">
        <v>245</v>
      </c>
    </row>
    <row r="7381" spans="11:11" ht="13.5">
      <c r="K7381" s="52" t="s">
        <v>245</v>
      </c>
    </row>
    <row r="7382" spans="11:11" ht="13.5">
      <c r="K7382" s="52" t="s">
        <v>245</v>
      </c>
    </row>
    <row r="7383" spans="11:11" ht="13.5">
      <c r="K7383" s="52" t="s">
        <v>245</v>
      </c>
    </row>
    <row r="7384" spans="11:11" ht="13.5">
      <c r="K7384" s="52" t="s">
        <v>245</v>
      </c>
    </row>
    <row r="7385" spans="11:11" ht="13.5">
      <c r="K7385" s="52" t="s">
        <v>245</v>
      </c>
    </row>
    <row r="7386" spans="11:11" ht="13.5">
      <c r="K7386" s="52" t="s">
        <v>245</v>
      </c>
    </row>
    <row r="7387" spans="11:11" ht="13.5">
      <c r="K7387" s="52" t="s">
        <v>245</v>
      </c>
    </row>
    <row r="7388" spans="11:11" ht="13.5">
      <c r="K7388" s="52" t="s">
        <v>245</v>
      </c>
    </row>
    <row r="7389" spans="11:11" ht="13.5">
      <c r="K7389" s="52" t="s">
        <v>245</v>
      </c>
    </row>
    <row r="7390" spans="11:11" ht="13.5">
      <c r="K7390" s="52" t="s">
        <v>245</v>
      </c>
    </row>
    <row r="7391" spans="11:11" ht="13.5">
      <c r="K7391" s="52" t="s">
        <v>245</v>
      </c>
    </row>
    <row r="7392" spans="11:11" ht="13.5">
      <c r="K7392" s="52" t="s">
        <v>245</v>
      </c>
    </row>
    <row r="7393" spans="11:11" ht="13.5">
      <c r="K7393" s="52" t="s">
        <v>245</v>
      </c>
    </row>
    <row r="7394" spans="11:11" ht="13.5">
      <c r="K7394" s="52" t="s">
        <v>245</v>
      </c>
    </row>
    <row r="7395" spans="11:11" ht="13.5">
      <c r="K7395" s="52" t="s">
        <v>245</v>
      </c>
    </row>
    <row r="7396" spans="11:11" ht="13.5">
      <c r="K7396" s="52" t="s">
        <v>245</v>
      </c>
    </row>
    <row r="7397" spans="11:11" ht="13.5">
      <c r="K7397" s="52" t="s">
        <v>245</v>
      </c>
    </row>
    <row r="7398" spans="11:11" ht="13.5">
      <c r="K7398" s="52" t="s">
        <v>245</v>
      </c>
    </row>
    <row r="7399" spans="11:11" ht="13.5">
      <c r="K7399" s="52" t="s">
        <v>245</v>
      </c>
    </row>
    <row r="7400" spans="11:11" ht="13.5">
      <c r="K7400" s="52" t="s">
        <v>245</v>
      </c>
    </row>
    <row r="7401" spans="11:11" ht="13.5">
      <c r="K7401" s="52" t="s">
        <v>245</v>
      </c>
    </row>
    <row r="7402" spans="11:11" ht="13.5">
      <c r="K7402" s="52" t="s">
        <v>245</v>
      </c>
    </row>
    <row r="7403" spans="11:11" ht="13.5">
      <c r="K7403" s="52" t="s">
        <v>245</v>
      </c>
    </row>
    <row r="7404" spans="11:11" ht="13.5">
      <c r="K7404" s="52" t="s">
        <v>245</v>
      </c>
    </row>
    <row r="7405" spans="11:11" ht="13.5">
      <c r="K7405" s="52" t="s">
        <v>245</v>
      </c>
    </row>
    <row r="7406" spans="11:11" ht="13.5">
      <c r="K7406" s="52" t="s">
        <v>245</v>
      </c>
    </row>
    <row r="7407" spans="11:11" ht="13.5">
      <c r="K7407" s="52" t="s">
        <v>245</v>
      </c>
    </row>
    <row r="7408" spans="11:11" ht="13.5">
      <c r="K7408" s="52" t="s">
        <v>245</v>
      </c>
    </row>
    <row r="7409" spans="11:11" ht="13.5">
      <c r="K7409" s="52" t="s">
        <v>245</v>
      </c>
    </row>
    <row r="7410" spans="11:11" ht="13.5">
      <c r="K7410" s="52" t="s">
        <v>245</v>
      </c>
    </row>
    <row r="7411" spans="11:11" ht="13.5">
      <c r="K7411" s="52" t="s">
        <v>245</v>
      </c>
    </row>
    <row r="7412" spans="11:11" ht="13.5">
      <c r="K7412" s="52" t="s">
        <v>245</v>
      </c>
    </row>
    <row r="7413" spans="11:11" ht="13.5">
      <c r="K7413" s="52" t="s">
        <v>245</v>
      </c>
    </row>
    <row r="7414" spans="11:11" ht="13.5">
      <c r="K7414" s="52" t="s">
        <v>245</v>
      </c>
    </row>
    <row r="7415" spans="11:11" ht="13.5">
      <c r="K7415" s="52" t="s">
        <v>245</v>
      </c>
    </row>
    <row r="7416" spans="11:11" ht="13.5">
      <c r="K7416" s="52" t="s">
        <v>245</v>
      </c>
    </row>
    <row r="7417" spans="11:11" ht="13.5">
      <c r="K7417" s="52" t="s">
        <v>245</v>
      </c>
    </row>
    <row r="7418" spans="11:11" ht="13.5">
      <c r="K7418" s="52" t="s">
        <v>245</v>
      </c>
    </row>
    <row r="7419" spans="11:11" ht="13.5">
      <c r="K7419" s="52" t="s">
        <v>245</v>
      </c>
    </row>
    <row r="7420" spans="11:11" ht="13.5">
      <c r="K7420" s="52" t="s">
        <v>245</v>
      </c>
    </row>
    <row r="7421" spans="11:11" ht="13.5">
      <c r="K7421" s="52" t="s">
        <v>245</v>
      </c>
    </row>
    <row r="7422" spans="11:11" ht="13.5">
      <c r="K7422" s="52" t="s">
        <v>245</v>
      </c>
    </row>
    <row r="7423" spans="11:11" ht="13.5">
      <c r="K7423" s="52" t="s">
        <v>245</v>
      </c>
    </row>
    <row r="7424" spans="11:11" ht="13.5">
      <c r="K7424" s="52" t="s">
        <v>245</v>
      </c>
    </row>
    <row r="7425" spans="11:11" ht="13.5">
      <c r="K7425" s="52" t="s">
        <v>245</v>
      </c>
    </row>
    <row r="7426" spans="11:11" ht="13.5">
      <c r="K7426" s="52" t="s">
        <v>245</v>
      </c>
    </row>
    <row r="7427" spans="11:11" ht="13.5">
      <c r="K7427" s="52" t="s">
        <v>245</v>
      </c>
    </row>
    <row r="7428" spans="11:11" ht="13.5">
      <c r="K7428" s="52" t="s">
        <v>245</v>
      </c>
    </row>
    <row r="7429" spans="11:11" ht="13.5">
      <c r="K7429" s="52" t="s">
        <v>245</v>
      </c>
    </row>
    <row r="7430" spans="11:11" ht="13.5">
      <c r="K7430" s="52" t="s">
        <v>245</v>
      </c>
    </row>
    <row r="7431" spans="11:11" ht="13.5">
      <c r="K7431" s="52" t="s">
        <v>245</v>
      </c>
    </row>
    <row r="7432" spans="11:11" ht="13.5">
      <c r="K7432" s="52" t="s">
        <v>245</v>
      </c>
    </row>
    <row r="7433" spans="11:11" ht="13.5">
      <c r="K7433" s="52" t="s">
        <v>245</v>
      </c>
    </row>
    <row r="7434" spans="11:11" ht="13.5">
      <c r="K7434" s="52" t="s">
        <v>245</v>
      </c>
    </row>
    <row r="7435" spans="11:11" ht="13.5">
      <c r="K7435" s="52" t="s">
        <v>245</v>
      </c>
    </row>
    <row r="7436" spans="11:11" ht="13.5">
      <c r="K7436" s="52" t="s">
        <v>245</v>
      </c>
    </row>
    <row r="7437" spans="11:11" ht="13.5">
      <c r="K7437" s="52" t="s">
        <v>245</v>
      </c>
    </row>
    <row r="7438" spans="11:11" ht="13.5">
      <c r="K7438" s="52" t="s">
        <v>245</v>
      </c>
    </row>
    <row r="7439" spans="11:11" ht="13.5">
      <c r="K7439" s="52" t="s">
        <v>245</v>
      </c>
    </row>
    <row r="7440" spans="11:11" ht="13.5">
      <c r="K7440" s="52" t="s">
        <v>245</v>
      </c>
    </row>
    <row r="7441" spans="11:11" ht="13.5">
      <c r="K7441" s="52" t="s">
        <v>245</v>
      </c>
    </row>
    <row r="7442" spans="11:11" ht="13.5">
      <c r="K7442" s="52" t="s">
        <v>245</v>
      </c>
    </row>
    <row r="7443" spans="11:11" ht="13.5">
      <c r="K7443" s="52" t="s">
        <v>245</v>
      </c>
    </row>
    <row r="7444" spans="11:11" ht="13.5">
      <c r="K7444" s="52" t="s">
        <v>245</v>
      </c>
    </row>
    <row r="7445" spans="11:11" ht="13.5">
      <c r="K7445" s="52" t="s">
        <v>245</v>
      </c>
    </row>
    <row r="7446" spans="11:11" ht="13.5">
      <c r="K7446" s="52" t="s">
        <v>245</v>
      </c>
    </row>
    <row r="7447" spans="11:11" ht="13.5">
      <c r="K7447" s="52" t="s">
        <v>245</v>
      </c>
    </row>
    <row r="7448" spans="11:11" ht="13.5">
      <c r="K7448" s="52" t="s">
        <v>245</v>
      </c>
    </row>
    <row r="7449" spans="11:11" ht="13.5">
      <c r="K7449" s="52" t="s">
        <v>245</v>
      </c>
    </row>
    <row r="7450" spans="11:11" ht="13.5">
      <c r="K7450" s="52" t="s">
        <v>245</v>
      </c>
    </row>
    <row r="7451" spans="11:11" ht="13.5">
      <c r="K7451" s="52" t="s">
        <v>245</v>
      </c>
    </row>
    <row r="7452" spans="11:11" ht="13.5">
      <c r="K7452" s="52" t="s">
        <v>245</v>
      </c>
    </row>
    <row r="7453" spans="11:11" ht="13.5">
      <c r="K7453" s="52" t="s">
        <v>245</v>
      </c>
    </row>
    <row r="7454" spans="11:11" ht="13.5">
      <c r="K7454" s="52" t="s">
        <v>245</v>
      </c>
    </row>
    <row r="7455" spans="11:11" ht="13.5">
      <c r="K7455" s="52" t="s">
        <v>245</v>
      </c>
    </row>
    <row r="7456" spans="11:11" ht="13.5">
      <c r="K7456" s="52" t="s">
        <v>245</v>
      </c>
    </row>
    <row r="7457" spans="11:11" ht="13.5">
      <c r="K7457" s="52" t="s">
        <v>245</v>
      </c>
    </row>
    <row r="7458" spans="11:11" ht="13.5">
      <c r="K7458" s="52" t="s">
        <v>245</v>
      </c>
    </row>
    <row r="7459" spans="11:11" ht="13.5">
      <c r="K7459" s="52" t="s">
        <v>245</v>
      </c>
    </row>
    <row r="7460" spans="11:11" ht="13.5">
      <c r="K7460" s="52" t="s">
        <v>245</v>
      </c>
    </row>
    <row r="7461" spans="11:11" ht="13.5">
      <c r="K7461" s="52" t="s">
        <v>245</v>
      </c>
    </row>
    <row r="7462" spans="11:11" ht="13.5">
      <c r="K7462" s="52" t="s">
        <v>245</v>
      </c>
    </row>
    <row r="7463" spans="11:11" ht="13.5">
      <c r="K7463" s="52" t="s">
        <v>245</v>
      </c>
    </row>
    <row r="7464" spans="11:11" ht="13.5">
      <c r="K7464" s="52" t="s">
        <v>245</v>
      </c>
    </row>
    <row r="7465" spans="11:11" ht="13.5">
      <c r="K7465" s="52" t="s">
        <v>245</v>
      </c>
    </row>
    <row r="7466" spans="11:11" ht="13.5">
      <c r="K7466" s="52" t="s">
        <v>245</v>
      </c>
    </row>
    <row r="7467" spans="11:11" ht="13.5">
      <c r="K7467" s="52" t="s">
        <v>245</v>
      </c>
    </row>
    <row r="7468" spans="11:11" ht="13.5">
      <c r="K7468" s="52" t="s">
        <v>245</v>
      </c>
    </row>
    <row r="7469" spans="11:11" ht="13.5">
      <c r="K7469" s="52" t="s">
        <v>245</v>
      </c>
    </row>
    <row r="7470" spans="11:11" ht="13.5">
      <c r="K7470" s="52" t="s">
        <v>245</v>
      </c>
    </row>
    <row r="7471" spans="11:11" ht="13.5">
      <c r="K7471" s="52" t="s">
        <v>245</v>
      </c>
    </row>
    <row r="7472" spans="11:11" ht="13.5">
      <c r="K7472" s="52" t="s">
        <v>245</v>
      </c>
    </row>
    <row r="7473" spans="11:11" ht="13.5">
      <c r="K7473" s="52" t="s">
        <v>245</v>
      </c>
    </row>
    <row r="7474" spans="11:11" ht="13.5">
      <c r="K7474" s="52" t="s">
        <v>245</v>
      </c>
    </row>
    <row r="7475" spans="11:11" ht="13.5">
      <c r="K7475" s="52" t="s">
        <v>245</v>
      </c>
    </row>
    <row r="7476" spans="11:11" ht="13.5">
      <c r="K7476" s="52" t="s">
        <v>245</v>
      </c>
    </row>
    <row r="7477" spans="11:11" ht="13.5">
      <c r="K7477" s="52" t="s">
        <v>245</v>
      </c>
    </row>
    <row r="7478" spans="11:11" ht="13.5">
      <c r="K7478" s="52" t="s">
        <v>245</v>
      </c>
    </row>
    <row r="7479" spans="11:11" ht="13.5">
      <c r="K7479" s="52" t="s">
        <v>245</v>
      </c>
    </row>
    <row r="7480" spans="11:11" ht="13.5">
      <c r="K7480" s="52" t="s">
        <v>245</v>
      </c>
    </row>
    <row r="7481" spans="11:11" ht="13.5">
      <c r="K7481" s="52" t="s">
        <v>245</v>
      </c>
    </row>
    <row r="7482" spans="11:11" ht="13.5">
      <c r="K7482" s="52" t="s">
        <v>245</v>
      </c>
    </row>
    <row r="7483" spans="11:11" ht="13.5">
      <c r="K7483" s="52" t="s">
        <v>245</v>
      </c>
    </row>
    <row r="7484" spans="11:11" ht="13.5">
      <c r="K7484" s="52" t="s">
        <v>245</v>
      </c>
    </row>
    <row r="7485" spans="11:11" ht="13.5">
      <c r="K7485" s="52" t="s">
        <v>245</v>
      </c>
    </row>
    <row r="7486" spans="11:11" ht="13.5">
      <c r="K7486" s="52" t="s">
        <v>245</v>
      </c>
    </row>
    <row r="7487" spans="11:11" ht="13.5">
      <c r="K7487" s="52" t="s">
        <v>245</v>
      </c>
    </row>
    <row r="7488" spans="11:11" ht="13.5">
      <c r="K7488" s="52" t="s">
        <v>245</v>
      </c>
    </row>
    <row r="7489" spans="11:11" ht="13.5">
      <c r="K7489" s="52" t="s">
        <v>245</v>
      </c>
    </row>
    <row r="7490" spans="11:11" ht="13.5">
      <c r="K7490" s="52" t="s">
        <v>245</v>
      </c>
    </row>
    <row r="7491" spans="11:11" ht="13.5">
      <c r="K7491" s="52" t="s">
        <v>245</v>
      </c>
    </row>
    <row r="7492" spans="11:11" ht="13.5">
      <c r="K7492" s="52" t="s">
        <v>245</v>
      </c>
    </row>
    <row r="7493" spans="11:11" ht="13.5">
      <c r="K7493" s="52" t="s">
        <v>245</v>
      </c>
    </row>
    <row r="7494" spans="11:11" ht="13.5">
      <c r="K7494" s="52" t="s">
        <v>245</v>
      </c>
    </row>
    <row r="7495" spans="11:11" ht="13.5">
      <c r="K7495" s="52" t="s">
        <v>245</v>
      </c>
    </row>
    <row r="7496" spans="11:11" ht="13.5">
      <c r="K7496" s="52" t="s">
        <v>245</v>
      </c>
    </row>
    <row r="7497" spans="11:11" ht="13.5">
      <c r="K7497" s="52" t="s">
        <v>245</v>
      </c>
    </row>
    <row r="7498" spans="11:11" ht="13.5">
      <c r="K7498" s="52" t="s">
        <v>245</v>
      </c>
    </row>
    <row r="7499" spans="11:11" ht="13.5">
      <c r="K7499" s="52" t="s">
        <v>245</v>
      </c>
    </row>
    <row r="7500" spans="11:11" ht="13.5">
      <c r="K7500" s="52" t="s">
        <v>245</v>
      </c>
    </row>
    <row r="7501" spans="11:11" ht="13.5">
      <c r="K7501" s="52" t="s">
        <v>245</v>
      </c>
    </row>
    <row r="7502" spans="11:11" ht="13.5">
      <c r="K7502" s="52" t="s">
        <v>245</v>
      </c>
    </row>
    <row r="7503" spans="11:11" ht="13.5">
      <c r="K7503" s="52" t="s">
        <v>245</v>
      </c>
    </row>
    <row r="7504" spans="11:11" ht="13.5">
      <c r="K7504" s="52" t="s">
        <v>245</v>
      </c>
    </row>
    <row r="7505" spans="11:11" ht="13.5">
      <c r="K7505" s="52" t="s">
        <v>245</v>
      </c>
    </row>
    <row r="7506" spans="11:11" ht="13.5">
      <c r="K7506" s="52" t="s">
        <v>245</v>
      </c>
    </row>
    <row r="7507" spans="11:11" ht="13.5">
      <c r="K7507" s="52" t="s">
        <v>245</v>
      </c>
    </row>
    <row r="7508" spans="11:11" ht="13.5">
      <c r="K7508" s="52" t="s">
        <v>245</v>
      </c>
    </row>
    <row r="7509" spans="11:11" ht="13.5">
      <c r="K7509" s="52" t="s">
        <v>245</v>
      </c>
    </row>
    <row r="7510" spans="11:11" ht="13.5">
      <c r="K7510" s="52" t="s">
        <v>245</v>
      </c>
    </row>
    <row r="7511" spans="11:11" ht="13.5">
      <c r="K7511" s="52" t="s">
        <v>245</v>
      </c>
    </row>
    <row r="7512" spans="11:11" ht="13.5">
      <c r="K7512" s="52" t="s">
        <v>245</v>
      </c>
    </row>
    <row r="7513" spans="11:11" ht="13.5">
      <c r="K7513" s="52" t="s">
        <v>245</v>
      </c>
    </row>
    <row r="7514" spans="11:11" ht="13.5">
      <c r="K7514" s="52" t="s">
        <v>245</v>
      </c>
    </row>
    <row r="7515" spans="11:11" ht="13.5">
      <c r="K7515" s="52" t="s">
        <v>245</v>
      </c>
    </row>
    <row r="7516" spans="11:11" ht="13.5">
      <c r="K7516" s="52" t="s">
        <v>245</v>
      </c>
    </row>
    <row r="7517" spans="11:11" ht="13.5">
      <c r="K7517" s="52" t="s">
        <v>245</v>
      </c>
    </row>
    <row r="7518" spans="11:11" ht="13.5">
      <c r="K7518" s="52" t="s">
        <v>245</v>
      </c>
    </row>
    <row r="7519" spans="11:11" ht="13.5">
      <c r="K7519" s="52" t="s">
        <v>245</v>
      </c>
    </row>
    <row r="7520" spans="11:11" ht="13.5">
      <c r="K7520" s="52" t="s">
        <v>245</v>
      </c>
    </row>
    <row r="7521" spans="11:11" ht="13.5">
      <c r="K7521" s="52" t="s">
        <v>245</v>
      </c>
    </row>
    <row r="7522" spans="11:11" ht="13.5">
      <c r="K7522" s="52" t="s">
        <v>245</v>
      </c>
    </row>
    <row r="7523" spans="11:11" ht="13.5">
      <c r="K7523" s="52" t="s">
        <v>245</v>
      </c>
    </row>
    <row r="7524" spans="11:11" ht="13.5">
      <c r="K7524" s="52" t="s">
        <v>245</v>
      </c>
    </row>
    <row r="7525" spans="11:11" ht="13.5">
      <c r="K7525" s="52" t="s">
        <v>245</v>
      </c>
    </row>
    <row r="7526" spans="11:11" ht="13.5">
      <c r="K7526" s="52" t="s">
        <v>245</v>
      </c>
    </row>
    <row r="7527" spans="11:11" ht="13.5">
      <c r="K7527" s="52" t="s">
        <v>245</v>
      </c>
    </row>
    <row r="7528" spans="11:11" ht="13.5">
      <c r="K7528" s="52" t="s">
        <v>245</v>
      </c>
    </row>
    <row r="7529" spans="11:11" ht="13.5">
      <c r="K7529" s="52" t="s">
        <v>245</v>
      </c>
    </row>
    <row r="7530" spans="11:11" ht="13.5">
      <c r="K7530" s="52" t="s">
        <v>245</v>
      </c>
    </row>
    <row r="7531" spans="11:11" ht="13.5">
      <c r="K7531" s="52" t="s">
        <v>245</v>
      </c>
    </row>
    <row r="7532" spans="11:11" ht="13.5">
      <c r="K7532" s="52" t="s">
        <v>245</v>
      </c>
    </row>
    <row r="7533" spans="11:11" ht="13.5">
      <c r="K7533" s="52" t="s">
        <v>245</v>
      </c>
    </row>
    <row r="7534" spans="11:11" ht="13.5">
      <c r="K7534" s="52" t="s">
        <v>245</v>
      </c>
    </row>
    <row r="7535" spans="11:11" ht="13.5">
      <c r="K7535" s="52" t="s">
        <v>245</v>
      </c>
    </row>
    <row r="7536" spans="11:11" ht="13.5">
      <c r="K7536" s="52" t="s">
        <v>245</v>
      </c>
    </row>
    <row r="7537" spans="11:11" ht="13.5">
      <c r="K7537" s="52" t="s">
        <v>245</v>
      </c>
    </row>
    <row r="7538" spans="11:11" ht="13.5">
      <c r="K7538" s="52" t="s">
        <v>245</v>
      </c>
    </row>
    <row r="7539" spans="11:11" ht="13.5">
      <c r="K7539" s="52" t="s">
        <v>245</v>
      </c>
    </row>
    <row r="7540" spans="11:11" ht="13.5">
      <c r="K7540" s="52" t="s">
        <v>245</v>
      </c>
    </row>
    <row r="7541" spans="11:11" ht="13.5">
      <c r="K7541" s="52" t="s">
        <v>245</v>
      </c>
    </row>
    <row r="7542" spans="11:11" ht="13.5">
      <c r="K7542" s="52" t="s">
        <v>245</v>
      </c>
    </row>
    <row r="7543" spans="11:11" ht="13.5">
      <c r="K7543" s="52" t="s">
        <v>245</v>
      </c>
    </row>
    <row r="7544" spans="11:11" ht="13.5">
      <c r="K7544" s="52" t="s">
        <v>245</v>
      </c>
    </row>
    <row r="7545" spans="11:11" ht="13.5">
      <c r="K7545" s="52" t="s">
        <v>245</v>
      </c>
    </row>
    <row r="7546" spans="11:11" ht="13.5">
      <c r="K7546" s="52" t="s">
        <v>245</v>
      </c>
    </row>
    <row r="7547" spans="11:11" ht="13.5">
      <c r="K7547" s="52" t="s">
        <v>245</v>
      </c>
    </row>
    <row r="7548" spans="11:11" ht="13.5">
      <c r="K7548" s="52" t="s">
        <v>245</v>
      </c>
    </row>
    <row r="7549" spans="11:11" ht="13.5">
      <c r="K7549" s="52" t="s">
        <v>245</v>
      </c>
    </row>
    <row r="7550" spans="11:11" ht="13.5">
      <c r="K7550" s="52" t="s">
        <v>245</v>
      </c>
    </row>
    <row r="7551" spans="11:11" ht="13.5">
      <c r="K7551" s="52" t="s">
        <v>245</v>
      </c>
    </row>
    <row r="7552" spans="11:11" ht="13.5">
      <c r="K7552" s="52" t="s">
        <v>245</v>
      </c>
    </row>
    <row r="7553" spans="11:11" ht="13.5">
      <c r="K7553" s="52" t="s">
        <v>245</v>
      </c>
    </row>
    <row r="7554" spans="11:11" ht="13.5">
      <c r="K7554" s="52" t="s">
        <v>245</v>
      </c>
    </row>
    <row r="7555" spans="11:11" ht="13.5">
      <c r="K7555" s="52" t="s">
        <v>245</v>
      </c>
    </row>
    <row r="7556" spans="11:11" ht="13.5">
      <c r="K7556" s="52" t="s">
        <v>245</v>
      </c>
    </row>
    <row r="7557" spans="11:11" ht="13.5">
      <c r="K7557" s="52" t="s">
        <v>245</v>
      </c>
    </row>
    <row r="7558" spans="11:11" ht="13.5">
      <c r="K7558" s="52" t="s">
        <v>245</v>
      </c>
    </row>
    <row r="7559" spans="11:11" ht="13.5">
      <c r="K7559" s="52" t="s">
        <v>245</v>
      </c>
    </row>
    <row r="7560" spans="11:11" ht="13.5">
      <c r="K7560" s="52" t="s">
        <v>245</v>
      </c>
    </row>
    <row r="7561" spans="11:11" ht="13.5">
      <c r="K7561" s="52" t="s">
        <v>245</v>
      </c>
    </row>
    <row r="7562" spans="11:11" ht="13.5">
      <c r="K7562" s="52" t="s">
        <v>245</v>
      </c>
    </row>
    <row r="7563" spans="11:11" ht="13.5">
      <c r="K7563" s="52" t="s">
        <v>245</v>
      </c>
    </row>
    <row r="7564" spans="11:11" ht="13.5">
      <c r="K7564" s="52" t="s">
        <v>245</v>
      </c>
    </row>
    <row r="7565" spans="11:11" ht="13.5">
      <c r="K7565" s="52" t="s">
        <v>245</v>
      </c>
    </row>
    <row r="7566" spans="11:11" ht="13.5">
      <c r="K7566" s="52" t="s">
        <v>245</v>
      </c>
    </row>
    <row r="7567" spans="11:11" ht="13.5">
      <c r="K7567" s="52" t="s">
        <v>245</v>
      </c>
    </row>
    <row r="7568" spans="11:11" ht="13.5">
      <c r="K7568" s="52" t="s">
        <v>245</v>
      </c>
    </row>
    <row r="7569" spans="11:11" ht="13.5">
      <c r="K7569" s="52" t="s">
        <v>245</v>
      </c>
    </row>
    <row r="7570" spans="11:11" ht="13.5">
      <c r="K7570" s="52" t="s">
        <v>245</v>
      </c>
    </row>
    <row r="7571" spans="11:11" ht="13.5">
      <c r="K7571" s="52" t="s">
        <v>245</v>
      </c>
    </row>
    <row r="7572" spans="11:11" ht="13.5">
      <c r="K7572" s="52" t="s">
        <v>245</v>
      </c>
    </row>
    <row r="7573" spans="11:11" ht="13.5">
      <c r="K7573" s="52" t="s">
        <v>245</v>
      </c>
    </row>
    <row r="7574" spans="11:11" ht="13.5">
      <c r="K7574" s="52" t="s">
        <v>245</v>
      </c>
    </row>
    <row r="7575" spans="11:11" ht="13.5">
      <c r="K7575" s="52" t="s">
        <v>245</v>
      </c>
    </row>
    <row r="7576" spans="11:11" ht="13.5">
      <c r="K7576" s="52" t="s">
        <v>245</v>
      </c>
    </row>
    <row r="7577" spans="11:11" ht="13.5">
      <c r="K7577" s="52" t="s">
        <v>245</v>
      </c>
    </row>
    <row r="7578" spans="11:11" ht="13.5">
      <c r="K7578" s="52" t="s">
        <v>245</v>
      </c>
    </row>
    <row r="7579" spans="11:11" ht="13.5">
      <c r="K7579" s="52" t="s">
        <v>245</v>
      </c>
    </row>
    <row r="7580" spans="11:11" ht="13.5">
      <c r="K7580" s="52" t="s">
        <v>245</v>
      </c>
    </row>
    <row r="7581" spans="11:11" ht="13.5">
      <c r="K7581" s="52" t="s">
        <v>245</v>
      </c>
    </row>
    <row r="7582" spans="11:11" ht="13.5">
      <c r="K7582" s="52" t="s">
        <v>245</v>
      </c>
    </row>
    <row r="7583" spans="11:11" ht="13.5">
      <c r="K7583" s="52" t="s">
        <v>245</v>
      </c>
    </row>
    <row r="7584" spans="11:11" ht="13.5">
      <c r="K7584" s="52" t="s">
        <v>245</v>
      </c>
    </row>
    <row r="7585" spans="11:11" ht="13.5">
      <c r="K7585" s="52" t="s">
        <v>245</v>
      </c>
    </row>
    <row r="7586" spans="11:11" ht="13.5">
      <c r="K7586" s="52" t="s">
        <v>245</v>
      </c>
    </row>
    <row r="7587" spans="11:11" ht="13.5">
      <c r="K7587" s="52" t="s">
        <v>245</v>
      </c>
    </row>
    <row r="7588" spans="11:11" ht="13.5">
      <c r="K7588" s="52" t="s">
        <v>245</v>
      </c>
    </row>
    <row r="7589" spans="11:11" ht="13.5">
      <c r="K7589" s="52" t="s">
        <v>245</v>
      </c>
    </row>
    <row r="7590" spans="11:11" ht="13.5">
      <c r="K7590" s="52" t="s">
        <v>245</v>
      </c>
    </row>
    <row r="7591" spans="11:11" ht="13.5">
      <c r="K7591" s="52" t="s">
        <v>245</v>
      </c>
    </row>
    <row r="7592" spans="11:11" ht="13.5">
      <c r="K7592" s="52" t="s">
        <v>245</v>
      </c>
    </row>
    <row r="7593" spans="11:11" ht="13.5">
      <c r="K7593" s="52" t="s">
        <v>245</v>
      </c>
    </row>
    <row r="7594" spans="11:11" ht="13.5">
      <c r="K7594" s="52" t="s">
        <v>245</v>
      </c>
    </row>
    <row r="7595" spans="11:11" ht="13.5">
      <c r="K7595" s="52" t="s">
        <v>245</v>
      </c>
    </row>
    <row r="7596" spans="11:11" ht="13.5">
      <c r="K7596" s="52" t="s">
        <v>245</v>
      </c>
    </row>
    <row r="7597" spans="11:11" ht="13.5">
      <c r="K7597" s="52" t="s">
        <v>245</v>
      </c>
    </row>
    <row r="7598" spans="11:11" ht="13.5">
      <c r="K7598" s="52" t="s">
        <v>245</v>
      </c>
    </row>
    <row r="7599" spans="11:11" ht="13.5">
      <c r="K7599" s="52" t="s">
        <v>245</v>
      </c>
    </row>
    <row r="7600" spans="11:11" ht="13.5">
      <c r="K7600" s="52" t="s">
        <v>245</v>
      </c>
    </row>
    <row r="7601" spans="11:11" ht="13.5">
      <c r="K7601" s="52" t="s">
        <v>245</v>
      </c>
    </row>
    <row r="7602" spans="11:11" ht="13.5">
      <c r="K7602" s="52" t="s">
        <v>245</v>
      </c>
    </row>
    <row r="7603" spans="11:11" ht="13.5">
      <c r="K7603" s="52" t="s">
        <v>245</v>
      </c>
    </row>
    <row r="7604" spans="11:11" ht="13.5">
      <c r="K7604" s="52" t="s">
        <v>245</v>
      </c>
    </row>
    <row r="7605" spans="11:11" ht="13.5">
      <c r="K7605" s="52" t="s">
        <v>245</v>
      </c>
    </row>
    <row r="7606" spans="11:11" ht="13.5">
      <c r="K7606" s="52" t="s">
        <v>245</v>
      </c>
    </row>
    <row r="7607" spans="11:11" ht="13.5">
      <c r="K7607" s="52" t="s">
        <v>245</v>
      </c>
    </row>
    <row r="7608" spans="11:11" ht="13.5">
      <c r="K7608" s="52" t="s">
        <v>245</v>
      </c>
    </row>
    <row r="7609" spans="11:11" ht="13.5">
      <c r="K7609" s="52" t="s">
        <v>245</v>
      </c>
    </row>
    <row r="7610" spans="11:11" ht="13.5">
      <c r="K7610" s="52" t="s">
        <v>245</v>
      </c>
    </row>
    <row r="7611" spans="11:11" ht="13.5">
      <c r="K7611" s="52" t="s">
        <v>245</v>
      </c>
    </row>
    <row r="7612" spans="11:11" ht="13.5">
      <c r="K7612" s="52" t="s">
        <v>245</v>
      </c>
    </row>
    <row r="7613" spans="11:11" ht="13.5">
      <c r="K7613" s="52" t="s">
        <v>245</v>
      </c>
    </row>
    <row r="7614" spans="11:11" ht="13.5">
      <c r="K7614" s="52" t="s">
        <v>245</v>
      </c>
    </row>
    <row r="7615" spans="11:11" ht="13.5">
      <c r="K7615" s="52" t="s">
        <v>245</v>
      </c>
    </row>
    <row r="7616" spans="11:11" ht="13.5">
      <c r="K7616" s="52" t="s">
        <v>245</v>
      </c>
    </row>
    <row r="7617" spans="11:11" ht="13.5">
      <c r="K7617" s="52" t="s">
        <v>245</v>
      </c>
    </row>
    <row r="7618" spans="11:11" ht="13.5">
      <c r="K7618" s="52" t="s">
        <v>245</v>
      </c>
    </row>
    <row r="7619" spans="11:11" ht="13.5">
      <c r="K7619" s="52" t="s">
        <v>245</v>
      </c>
    </row>
    <row r="7620" spans="11:11" ht="13.5">
      <c r="K7620" s="52" t="s">
        <v>245</v>
      </c>
    </row>
    <row r="7621" spans="11:11" ht="13.5">
      <c r="K7621" s="52" t="s">
        <v>245</v>
      </c>
    </row>
    <row r="7622" spans="11:11" ht="13.5">
      <c r="K7622" s="52" t="s">
        <v>245</v>
      </c>
    </row>
    <row r="7623" spans="11:11" ht="13.5">
      <c r="K7623" s="52" t="s">
        <v>245</v>
      </c>
    </row>
    <row r="7624" spans="11:11" ht="13.5">
      <c r="K7624" s="52" t="s">
        <v>245</v>
      </c>
    </row>
    <row r="7625" spans="11:11" ht="13.5">
      <c r="K7625" s="52" t="s">
        <v>245</v>
      </c>
    </row>
    <row r="7626" spans="11:11" ht="13.5">
      <c r="K7626" s="52" t="s">
        <v>245</v>
      </c>
    </row>
    <row r="7627" spans="11:11" ht="13.5">
      <c r="K7627" s="52" t="s">
        <v>245</v>
      </c>
    </row>
    <row r="7628" spans="11:11" ht="13.5">
      <c r="K7628" s="52" t="s">
        <v>245</v>
      </c>
    </row>
    <row r="7629" spans="11:11" ht="13.5">
      <c r="K7629" s="52" t="s">
        <v>245</v>
      </c>
    </row>
    <row r="7630" spans="11:11" ht="13.5">
      <c r="K7630" s="52" t="s">
        <v>245</v>
      </c>
    </row>
    <row r="7631" spans="11:11" ht="13.5">
      <c r="K7631" s="52" t="s">
        <v>245</v>
      </c>
    </row>
    <row r="7632" spans="11:11" ht="13.5">
      <c r="K7632" s="52" t="s">
        <v>245</v>
      </c>
    </row>
    <row r="7633" spans="11:11" ht="13.5">
      <c r="K7633" s="52" t="s">
        <v>245</v>
      </c>
    </row>
    <row r="7634" spans="11:11" ht="13.5">
      <c r="K7634" s="52" t="s">
        <v>245</v>
      </c>
    </row>
    <row r="7635" spans="11:11" ht="13.5">
      <c r="K7635" s="52" t="s">
        <v>245</v>
      </c>
    </row>
    <row r="7636" spans="11:11" ht="13.5">
      <c r="K7636" s="52" t="s">
        <v>245</v>
      </c>
    </row>
    <row r="7637" spans="11:11" ht="13.5">
      <c r="K7637" s="52" t="s">
        <v>245</v>
      </c>
    </row>
    <row r="7638" spans="11:11" ht="13.5">
      <c r="K7638" s="52" t="s">
        <v>245</v>
      </c>
    </row>
    <row r="7639" spans="11:11" ht="13.5">
      <c r="K7639" s="52" t="s">
        <v>245</v>
      </c>
    </row>
    <row r="7640" spans="11:11" ht="13.5">
      <c r="K7640" s="52" t="s">
        <v>245</v>
      </c>
    </row>
    <row r="7641" spans="11:11" ht="13.5">
      <c r="K7641" s="52" t="s">
        <v>245</v>
      </c>
    </row>
    <row r="7642" spans="11:11" ht="13.5">
      <c r="K7642" s="52" t="s">
        <v>245</v>
      </c>
    </row>
    <row r="7643" spans="11:11" ht="13.5">
      <c r="K7643" s="52" t="s">
        <v>245</v>
      </c>
    </row>
    <row r="7644" spans="11:11" ht="13.5">
      <c r="K7644" s="52" t="s">
        <v>245</v>
      </c>
    </row>
    <row r="7645" spans="11:11" ht="13.5">
      <c r="K7645" s="52" t="s">
        <v>245</v>
      </c>
    </row>
    <row r="7646" spans="11:11" ht="13.5">
      <c r="K7646" s="52" t="s">
        <v>245</v>
      </c>
    </row>
    <row r="7647" spans="11:11" ht="13.5">
      <c r="K7647" s="52" t="s">
        <v>245</v>
      </c>
    </row>
    <row r="7648" spans="11:11" ht="13.5">
      <c r="K7648" s="52" t="s">
        <v>245</v>
      </c>
    </row>
    <row r="7649" spans="11:11" ht="13.5">
      <c r="K7649" s="52" t="s">
        <v>245</v>
      </c>
    </row>
    <row r="7650" spans="11:11" ht="13.5">
      <c r="K7650" s="52" t="s">
        <v>245</v>
      </c>
    </row>
    <row r="7651" spans="11:11" ht="13.5">
      <c r="K7651" s="52" t="s">
        <v>245</v>
      </c>
    </row>
    <row r="7652" spans="11:11" ht="13.5">
      <c r="K7652" s="52" t="s">
        <v>245</v>
      </c>
    </row>
    <row r="7653" spans="11:11" ht="13.5">
      <c r="K7653" s="52" t="s">
        <v>245</v>
      </c>
    </row>
    <row r="7654" spans="11:11" ht="13.5">
      <c r="K7654" s="52" t="s">
        <v>245</v>
      </c>
    </row>
    <row r="7655" spans="11:11" ht="13.5">
      <c r="K7655" s="52" t="s">
        <v>245</v>
      </c>
    </row>
    <row r="7656" spans="11:11" ht="13.5">
      <c r="K7656" s="52" t="s">
        <v>245</v>
      </c>
    </row>
    <row r="7657" spans="11:11" ht="13.5">
      <c r="K7657" s="52" t="s">
        <v>245</v>
      </c>
    </row>
    <row r="7658" spans="11:11" ht="13.5">
      <c r="K7658" s="52" t="s">
        <v>245</v>
      </c>
    </row>
    <row r="7659" spans="11:11" ht="13.5">
      <c r="K7659" s="52" t="s">
        <v>245</v>
      </c>
    </row>
    <row r="7660" spans="11:11" ht="13.5">
      <c r="K7660" s="52" t="s">
        <v>245</v>
      </c>
    </row>
    <row r="7661" spans="11:11" ht="13.5">
      <c r="K7661" s="52" t="s">
        <v>245</v>
      </c>
    </row>
    <row r="7662" spans="11:11" ht="13.5">
      <c r="K7662" s="52" t="s">
        <v>245</v>
      </c>
    </row>
    <row r="7663" spans="11:11" ht="13.5">
      <c r="K7663" s="52" t="s">
        <v>245</v>
      </c>
    </row>
    <row r="7664" spans="11:11" ht="13.5">
      <c r="K7664" s="52" t="s">
        <v>245</v>
      </c>
    </row>
    <row r="7665" spans="11:11" ht="13.5">
      <c r="K7665" s="52" t="s">
        <v>245</v>
      </c>
    </row>
    <row r="7666" spans="11:11" ht="13.5">
      <c r="K7666" s="52" t="s">
        <v>245</v>
      </c>
    </row>
    <row r="7667" spans="11:11" ht="13.5">
      <c r="K7667" s="52" t="s">
        <v>245</v>
      </c>
    </row>
    <row r="7668" spans="11:11" ht="13.5">
      <c r="K7668" s="52" t="s">
        <v>245</v>
      </c>
    </row>
    <row r="7669" spans="11:11" ht="13.5">
      <c r="K7669" s="52" t="s">
        <v>245</v>
      </c>
    </row>
    <row r="7670" spans="11:11" ht="13.5">
      <c r="K7670" s="52" t="s">
        <v>245</v>
      </c>
    </row>
    <row r="7671" spans="11:11" ht="13.5">
      <c r="K7671" s="52" t="s">
        <v>245</v>
      </c>
    </row>
    <row r="7672" spans="11:11" ht="13.5">
      <c r="K7672" s="52" t="s">
        <v>245</v>
      </c>
    </row>
    <row r="7673" spans="11:11" ht="13.5">
      <c r="K7673" s="52" t="s">
        <v>245</v>
      </c>
    </row>
    <row r="7674" spans="11:11" ht="13.5">
      <c r="K7674" s="52" t="s">
        <v>245</v>
      </c>
    </row>
    <row r="7675" spans="11:11" ht="13.5">
      <c r="K7675" s="52" t="s">
        <v>245</v>
      </c>
    </row>
    <row r="7676" spans="11:11" ht="13.5">
      <c r="K7676" s="52" t="s">
        <v>245</v>
      </c>
    </row>
    <row r="7677" spans="11:11" ht="13.5">
      <c r="K7677" s="52" t="s">
        <v>245</v>
      </c>
    </row>
    <row r="7678" spans="11:11" ht="13.5">
      <c r="K7678" s="52" t="s">
        <v>245</v>
      </c>
    </row>
    <row r="7679" spans="11:11" ht="13.5">
      <c r="K7679" s="52" t="s">
        <v>245</v>
      </c>
    </row>
    <row r="7680" spans="11:11" ht="13.5">
      <c r="K7680" s="52" t="s">
        <v>245</v>
      </c>
    </row>
    <row r="7681" spans="11:11" ht="13.5">
      <c r="K7681" s="52" t="s">
        <v>245</v>
      </c>
    </row>
    <row r="7682" spans="11:11" ht="13.5">
      <c r="K7682" s="52" t="s">
        <v>245</v>
      </c>
    </row>
    <row r="7683" spans="11:11" ht="13.5">
      <c r="K7683" s="52" t="s">
        <v>245</v>
      </c>
    </row>
    <row r="7684" spans="11:11" ht="13.5">
      <c r="K7684" s="52" t="s">
        <v>245</v>
      </c>
    </row>
    <row r="7685" spans="11:11" ht="13.5">
      <c r="K7685" s="52" t="s">
        <v>245</v>
      </c>
    </row>
    <row r="7686" spans="11:11" ht="13.5">
      <c r="K7686" s="52" t="s">
        <v>245</v>
      </c>
    </row>
    <row r="7687" spans="11:11" ht="13.5">
      <c r="K7687" s="52" t="s">
        <v>245</v>
      </c>
    </row>
    <row r="7688" spans="11:11" ht="13.5">
      <c r="K7688" s="52" t="s">
        <v>245</v>
      </c>
    </row>
    <row r="7689" spans="11:11" ht="13.5">
      <c r="K7689" s="52" t="s">
        <v>245</v>
      </c>
    </row>
    <row r="7690" spans="11:11" ht="13.5">
      <c r="K7690" s="52" t="s">
        <v>245</v>
      </c>
    </row>
    <row r="7691" spans="11:11" ht="13.5">
      <c r="K7691" s="52" t="s">
        <v>245</v>
      </c>
    </row>
    <row r="7692" spans="11:11" ht="13.5">
      <c r="K7692" s="52" t="s">
        <v>245</v>
      </c>
    </row>
    <row r="7693" spans="11:11" ht="13.5">
      <c r="K7693" s="52" t="s">
        <v>245</v>
      </c>
    </row>
    <row r="7694" spans="11:11" ht="13.5">
      <c r="K7694" s="52" t="s">
        <v>245</v>
      </c>
    </row>
    <row r="7695" spans="11:11" ht="13.5">
      <c r="K7695" s="52" t="s">
        <v>245</v>
      </c>
    </row>
    <row r="7696" spans="11:11" ht="13.5">
      <c r="K7696" s="52" t="s">
        <v>245</v>
      </c>
    </row>
    <row r="7697" spans="11:11" ht="13.5">
      <c r="K7697" s="52" t="s">
        <v>245</v>
      </c>
    </row>
    <row r="7698" spans="11:11" ht="13.5">
      <c r="K7698" s="52" t="s">
        <v>245</v>
      </c>
    </row>
    <row r="7699" spans="11:11" ht="13.5">
      <c r="K7699" s="52" t="s">
        <v>245</v>
      </c>
    </row>
    <row r="7700" spans="11:11" ht="13.5">
      <c r="K7700" s="52" t="s">
        <v>245</v>
      </c>
    </row>
    <row r="7701" spans="11:11" ht="13.5">
      <c r="K7701" s="52" t="s">
        <v>245</v>
      </c>
    </row>
    <row r="7702" spans="11:11" ht="13.5">
      <c r="K7702" s="52" t="s">
        <v>245</v>
      </c>
    </row>
    <row r="7703" spans="11:11" ht="13.5">
      <c r="K7703" s="52" t="s">
        <v>245</v>
      </c>
    </row>
    <row r="7704" spans="11:11" ht="13.5">
      <c r="K7704" s="52" t="s">
        <v>245</v>
      </c>
    </row>
    <row r="7705" spans="11:11" ht="13.5">
      <c r="K7705" s="52" t="s">
        <v>245</v>
      </c>
    </row>
    <row r="7706" spans="11:11" ht="13.5">
      <c r="K7706" s="52" t="s">
        <v>245</v>
      </c>
    </row>
    <row r="7707" spans="11:11" ht="13.5">
      <c r="K7707" s="52" t="s">
        <v>245</v>
      </c>
    </row>
    <row r="7708" spans="11:11" ht="13.5">
      <c r="K7708" s="52" t="s">
        <v>245</v>
      </c>
    </row>
    <row r="7709" spans="11:11" ht="13.5">
      <c r="K7709" s="52" t="s">
        <v>245</v>
      </c>
    </row>
    <row r="7710" spans="11:11" ht="13.5">
      <c r="K7710" s="52" t="s">
        <v>245</v>
      </c>
    </row>
    <row r="7711" spans="11:11" ht="13.5">
      <c r="K7711" s="52" t="s">
        <v>245</v>
      </c>
    </row>
    <row r="7712" spans="11:11" ht="13.5">
      <c r="K7712" s="52" t="s">
        <v>245</v>
      </c>
    </row>
    <row r="7713" spans="11:11" ht="13.5">
      <c r="K7713" s="52" t="s">
        <v>245</v>
      </c>
    </row>
    <row r="7714" spans="11:11" ht="13.5">
      <c r="K7714" s="52" t="s">
        <v>245</v>
      </c>
    </row>
    <row r="7715" spans="11:11" ht="13.5">
      <c r="K7715" s="52" t="s">
        <v>245</v>
      </c>
    </row>
    <row r="7716" spans="11:11" ht="13.5">
      <c r="K7716" s="52" t="s">
        <v>245</v>
      </c>
    </row>
    <row r="7717" spans="11:11" ht="13.5">
      <c r="K7717" s="52" t="s">
        <v>245</v>
      </c>
    </row>
    <row r="7718" spans="11:11" ht="13.5">
      <c r="K7718" s="52" t="s">
        <v>245</v>
      </c>
    </row>
    <row r="7719" spans="11:11" ht="13.5">
      <c r="K7719" s="52" t="s">
        <v>245</v>
      </c>
    </row>
    <row r="7720" spans="11:11" ht="13.5">
      <c r="K7720" s="52" t="s">
        <v>245</v>
      </c>
    </row>
    <row r="7721" spans="11:11" ht="13.5">
      <c r="K7721" s="52" t="s">
        <v>245</v>
      </c>
    </row>
    <row r="7722" spans="11:11" ht="13.5">
      <c r="K7722" s="52" t="s">
        <v>245</v>
      </c>
    </row>
    <row r="7723" spans="11:11" ht="13.5">
      <c r="K7723" s="52" t="s">
        <v>245</v>
      </c>
    </row>
    <row r="7724" spans="11:11" ht="13.5">
      <c r="K7724" s="52" t="s">
        <v>245</v>
      </c>
    </row>
    <row r="7725" spans="11:11" ht="13.5">
      <c r="K7725" s="52" t="s">
        <v>245</v>
      </c>
    </row>
    <row r="7726" spans="11:11" ht="13.5">
      <c r="K7726" s="52" t="s">
        <v>245</v>
      </c>
    </row>
    <row r="7727" spans="11:11" ht="13.5">
      <c r="K7727" s="52" t="s">
        <v>245</v>
      </c>
    </row>
    <row r="7728" spans="11:11" ht="13.5">
      <c r="K7728" s="52" t="s">
        <v>245</v>
      </c>
    </row>
    <row r="7729" spans="11:11" ht="13.5">
      <c r="K7729" s="52" t="s">
        <v>245</v>
      </c>
    </row>
    <row r="7730" spans="11:11" ht="13.5">
      <c r="K7730" s="52" t="s">
        <v>245</v>
      </c>
    </row>
    <row r="7731" spans="11:11" ht="13.5">
      <c r="K7731" s="52" t="s">
        <v>245</v>
      </c>
    </row>
    <row r="7732" spans="11:11" ht="13.5">
      <c r="K7732" s="52" t="s">
        <v>245</v>
      </c>
    </row>
    <row r="7733" spans="11:11" ht="13.5">
      <c r="K7733" s="52" t="s">
        <v>245</v>
      </c>
    </row>
    <row r="7734" spans="11:11" ht="13.5">
      <c r="K7734" s="52" t="s">
        <v>245</v>
      </c>
    </row>
    <row r="7735" spans="11:11" ht="13.5">
      <c r="K7735" s="52" t="s">
        <v>245</v>
      </c>
    </row>
    <row r="7736" spans="11:11" ht="13.5">
      <c r="K7736" s="52" t="s">
        <v>245</v>
      </c>
    </row>
    <row r="7737" spans="11:11" ht="13.5">
      <c r="K7737" s="52" t="s">
        <v>245</v>
      </c>
    </row>
    <row r="7738" spans="11:11" ht="13.5">
      <c r="K7738" s="52" t="s">
        <v>245</v>
      </c>
    </row>
    <row r="7739" spans="11:11" ht="13.5">
      <c r="K7739" s="52" t="s">
        <v>245</v>
      </c>
    </row>
    <row r="7740" spans="11:11" ht="13.5">
      <c r="K7740" s="52" t="s">
        <v>245</v>
      </c>
    </row>
    <row r="7741" spans="11:11" ht="13.5">
      <c r="K7741" s="52" t="s">
        <v>245</v>
      </c>
    </row>
    <row r="7742" spans="11:11" ht="13.5">
      <c r="K7742" s="52" t="s">
        <v>245</v>
      </c>
    </row>
    <row r="7743" spans="11:11" ht="13.5">
      <c r="K7743" s="52" t="s">
        <v>245</v>
      </c>
    </row>
    <row r="7744" spans="11:11" ht="13.5">
      <c r="K7744" s="52" t="s">
        <v>245</v>
      </c>
    </row>
    <row r="7745" spans="11:11" ht="13.5">
      <c r="K7745" s="52" t="s">
        <v>245</v>
      </c>
    </row>
    <row r="7746" spans="11:11" ht="13.5">
      <c r="K7746" s="52" t="s">
        <v>245</v>
      </c>
    </row>
    <row r="7747" spans="11:11" ht="13.5">
      <c r="K7747" s="52" t="s">
        <v>245</v>
      </c>
    </row>
    <row r="7748" spans="11:11" ht="13.5">
      <c r="K7748" s="52" t="s">
        <v>245</v>
      </c>
    </row>
    <row r="7749" spans="11:11" ht="13.5">
      <c r="K7749" s="52" t="s">
        <v>245</v>
      </c>
    </row>
    <row r="7750" spans="11:11" ht="13.5">
      <c r="K7750" s="52" t="s">
        <v>245</v>
      </c>
    </row>
    <row r="7751" spans="11:11" ht="13.5">
      <c r="K7751" s="52" t="s">
        <v>245</v>
      </c>
    </row>
    <row r="7752" spans="11:11" ht="13.5">
      <c r="K7752" s="52" t="s">
        <v>245</v>
      </c>
    </row>
    <row r="7753" spans="11:11" ht="13.5">
      <c r="K7753" s="52" t="s">
        <v>245</v>
      </c>
    </row>
    <row r="7754" spans="11:11" ht="13.5">
      <c r="K7754" s="52" t="s">
        <v>245</v>
      </c>
    </row>
    <row r="7755" spans="11:11" ht="13.5">
      <c r="K7755" s="52" t="s">
        <v>245</v>
      </c>
    </row>
    <row r="7756" spans="11:11" ht="13.5">
      <c r="K7756" s="52" t="s">
        <v>245</v>
      </c>
    </row>
    <row r="7757" spans="11:11" ht="13.5">
      <c r="K7757" s="52" t="s">
        <v>245</v>
      </c>
    </row>
    <row r="7758" spans="11:11" ht="13.5">
      <c r="K7758" s="52" t="s">
        <v>245</v>
      </c>
    </row>
    <row r="7759" spans="11:11" ht="13.5">
      <c r="K7759" s="52" t="s">
        <v>245</v>
      </c>
    </row>
    <row r="7760" spans="11:11" ht="13.5">
      <c r="K7760" s="52" t="s">
        <v>245</v>
      </c>
    </row>
    <row r="7761" spans="11:11" ht="13.5">
      <c r="K7761" s="52" t="s">
        <v>245</v>
      </c>
    </row>
    <row r="7762" spans="11:11" ht="13.5">
      <c r="K7762" s="52" t="s">
        <v>245</v>
      </c>
    </row>
    <row r="7763" spans="11:11" ht="13.5">
      <c r="K7763" s="52" t="s">
        <v>245</v>
      </c>
    </row>
    <row r="7764" spans="11:11" ht="13.5">
      <c r="K7764" s="52" t="s">
        <v>245</v>
      </c>
    </row>
    <row r="7765" spans="11:11" ht="13.5">
      <c r="K7765" s="52" t="s">
        <v>245</v>
      </c>
    </row>
    <row r="7766" spans="11:11" ht="13.5">
      <c r="K7766" s="52" t="s">
        <v>245</v>
      </c>
    </row>
    <row r="7767" spans="11:11" ht="13.5">
      <c r="K7767" s="52" t="s">
        <v>245</v>
      </c>
    </row>
    <row r="7768" spans="11:11" ht="13.5">
      <c r="K7768" s="52" t="s">
        <v>245</v>
      </c>
    </row>
    <row r="7769" spans="11:11" ht="13.5">
      <c r="K7769" s="52" t="s">
        <v>245</v>
      </c>
    </row>
    <row r="7770" spans="11:11" ht="13.5">
      <c r="K7770" s="52" t="s">
        <v>245</v>
      </c>
    </row>
    <row r="7771" spans="11:11" ht="13.5">
      <c r="K7771" s="52" t="s">
        <v>245</v>
      </c>
    </row>
    <row r="7772" spans="11:11" ht="13.5">
      <c r="K7772" s="52" t="s">
        <v>245</v>
      </c>
    </row>
    <row r="7773" spans="11:11" ht="13.5">
      <c r="K7773" s="52" t="s">
        <v>245</v>
      </c>
    </row>
    <row r="7774" spans="11:11" ht="13.5">
      <c r="K7774" s="52" t="s">
        <v>245</v>
      </c>
    </row>
    <row r="7775" spans="11:11" ht="13.5">
      <c r="K7775" s="52" t="s">
        <v>245</v>
      </c>
    </row>
    <row r="7776" spans="11:11" ht="13.5">
      <c r="K7776" s="52" t="s">
        <v>245</v>
      </c>
    </row>
    <row r="7777" spans="11:11" ht="13.5">
      <c r="K7777" s="52" t="s">
        <v>245</v>
      </c>
    </row>
    <row r="7778" spans="11:11" ht="13.5">
      <c r="K7778" s="52" t="s">
        <v>245</v>
      </c>
    </row>
    <row r="7779" spans="11:11" ht="13.5">
      <c r="K7779" s="52" t="s">
        <v>245</v>
      </c>
    </row>
    <row r="7780" spans="11:11" ht="13.5">
      <c r="K7780" s="52" t="s">
        <v>245</v>
      </c>
    </row>
    <row r="7781" spans="11:11" ht="13.5">
      <c r="K7781" s="52" t="s">
        <v>245</v>
      </c>
    </row>
    <row r="7782" spans="11:11" ht="13.5">
      <c r="K7782" s="52" t="s">
        <v>245</v>
      </c>
    </row>
    <row r="7783" spans="11:11" ht="13.5">
      <c r="K7783" s="52" t="s">
        <v>245</v>
      </c>
    </row>
    <row r="7784" spans="11:11" ht="13.5">
      <c r="K7784" s="52" t="s">
        <v>245</v>
      </c>
    </row>
    <row r="7785" spans="11:11" ht="13.5">
      <c r="K7785" s="52" t="s">
        <v>245</v>
      </c>
    </row>
    <row r="7786" spans="11:11" ht="13.5">
      <c r="K7786" s="52" t="s">
        <v>245</v>
      </c>
    </row>
    <row r="7787" spans="11:11" ht="13.5">
      <c r="K7787" s="52" t="s">
        <v>245</v>
      </c>
    </row>
    <row r="7788" spans="11:11" ht="13.5">
      <c r="K7788" s="52" t="s">
        <v>245</v>
      </c>
    </row>
    <row r="7789" spans="11:11" ht="13.5">
      <c r="K7789" s="52" t="s">
        <v>245</v>
      </c>
    </row>
    <row r="7790" spans="11:11" ht="13.5">
      <c r="K7790" s="52" t="s">
        <v>245</v>
      </c>
    </row>
    <row r="7791" spans="11:11" ht="13.5">
      <c r="K7791" s="52" t="s">
        <v>245</v>
      </c>
    </row>
    <row r="7792" spans="11:11" ht="13.5">
      <c r="K7792" s="52" t="s">
        <v>245</v>
      </c>
    </row>
    <row r="7793" spans="11:11" ht="13.5">
      <c r="K7793" s="52" t="s">
        <v>245</v>
      </c>
    </row>
    <row r="7794" spans="11:11" ht="13.5">
      <c r="K7794" s="52" t="s">
        <v>245</v>
      </c>
    </row>
    <row r="7795" spans="11:11" ht="13.5">
      <c r="K7795" s="52" t="s">
        <v>245</v>
      </c>
    </row>
    <row r="7796" spans="11:11" ht="13.5">
      <c r="K7796" s="52" t="s">
        <v>245</v>
      </c>
    </row>
    <row r="7797" spans="11:11" ht="13.5">
      <c r="K7797" s="52" t="s">
        <v>245</v>
      </c>
    </row>
    <row r="7798" spans="11:11" ht="13.5">
      <c r="K7798" s="52" t="s">
        <v>245</v>
      </c>
    </row>
    <row r="7799" spans="11:11" ht="13.5">
      <c r="K7799" s="52" t="s">
        <v>245</v>
      </c>
    </row>
    <row r="7800" spans="11:11" ht="13.5">
      <c r="K7800" s="52" t="s">
        <v>245</v>
      </c>
    </row>
    <row r="7801" spans="11:11" ht="13.5">
      <c r="K7801" s="52" t="s">
        <v>245</v>
      </c>
    </row>
    <row r="7802" spans="11:11" ht="13.5">
      <c r="K7802" s="52" t="s">
        <v>245</v>
      </c>
    </row>
    <row r="7803" spans="11:11" ht="13.5">
      <c r="K7803" s="52" t="s">
        <v>245</v>
      </c>
    </row>
    <row r="7804" spans="11:11" ht="13.5">
      <c r="K7804" s="52" t="s">
        <v>245</v>
      </c>
    </row>
    <row r="7805" spans="11:11" ht="13.5">
      <c r="K7805" s="52" t="s">
        <v>245</v>
      </c>
    </row>
    <row r="7806" spans="11:11" ht="13.5">
      <c r="K7806" s="52" t="s">
        <v>245</v>
      </c>
    </row>
    <row r="7807" spans="11:11" ht="13.5">
      <c r="K7807" s="52" t="s">
        <v>245</v>
      </c>
    </row>
    <row r="7808" spans="11:11" ht="13.5">
      <c r="K7808" s="52" t="s">
        <v>245</v>
      </c>
    </row>
    <row r="7809" spans="11:11" ht="13.5">
      <c r="K7809" s="52" t="s">
        <v>245</v>
      </c>
    </row>
    <row r="7810" spans="11:11" ht="13.5">
      <c r="K7810" s="52" t="s">
        <v>245</v>
      </c>
    </row>
    <row r="7811" spans="11:11" ht="13.5">
      <c r="K7811" s="52" t="s">
        <v>245</v>
      </c>
    </row>
    <row r="7812" spans="11:11" ht="13.5">
      <c r="K7812" s="52" t="s">
        <v>245</v>
      </c>
    </row>
    <row r="7813" spans="11:11" ht="13.5">
      <c r="K7813" s="52" t="s">
        <v>245</v>
      </c>
    </row>
    <row r="7814" spans="11:11" ht="13.5">
      <c r="K7814" s="52" t="s">
        <v>245</v>
      </c>
    </row>
    <row r="7815" spans="11:11" ht="13.5">
      <c r="K7815" s="52" t="s">
        <v>245</v>
      </c>
    </row>
    <row r="7816" spans="11:11" ht="13.5">
      <c r="K7816" s="52" t="s">
        <v>245</v>
      </c>
    </row>
    <row r="7817" spans="11:11" ht="13.5">
      <c r="K7817" s="52" t="s">
        <v>245</v>
      </c>
    </row>
    <row r="7818" spans="11:11" ht="13.5">
      <c r="K7818" s="52" t="s">
        <v>245</v>
      </c>
    </row>
    <row r="7819" spans="11:11" ht="13.5">
      <c r="K7819" s="52" t="s">
        <v>245</v>
      </c>
    </row>
    <row r="7820" spans="11:11" ht="13.5">
      <c r="K7820" s="52" t="s">
        <v>245</v>
      </c>
    </row>
    <row r="7821" spans="11:11" ht="13.5">
      <c r="K7821" s="52" t="s">
        <v>245</v>
      </c>
    </row>
    <row r="7822" spans="11:11" ht="13.5">
      <c r="K7822" s="52" t="s">
        <v>245</v>
      </c>
    </row>
    <row r="7823" spans="11:11" ht="13.5">
      <c r="K7823" s="52" t="s">
        <v>245</v>
      </c>
    </row>
    <row r="7824" spans="11:11" ht="13.5">
      <c r="K7824" s="52" t="s">
        <v>245</v>
      </c>
    </row>
    <row r="7825" spans="11:11" ht="13.5">
      <c r="K7825" s="52" t="s">
        <v>245</v>
      </c>
    </row>
    <row r="7826" spans="11:11" ht="13.5">
      <c r="K7826" s="52" t="s">
        <v>245</v>
      </c>
    </row>
    <row r="7827" spans="11:11" ht="13.5">
      <c r="K7827" s="52" t="s">
        <v>245</v>
      </c>
    </row>
    <row r="7828" spans="11:11" ht="13.5">
      <c r="K7828" s="52" t="s">
        <v>245</v>
      </c>
    </row>
    <row r="7829" spans="11:11" ht="13.5">
      <c r="K7829" s="52" t="s">
        <v>245</v>
      </c>
    </row>
    <row r="7830" spans="11:11" ht="13.5">
      <c r="K7830" s="52" t="s">
        <v>245</v>
      </c>
    </row>
    <row r="7831" spans="11:11" ht="13.5">
      <c r="K7831" s="52" t="s">
        <v>245</v>
      </c>
    </row>
    <row r="7832" spans="11:11" ht="13.5">
      <c r="K7832" s="52" t="s">
        <v>245</v>
      </c>
    </row>
    <row r="7833" spans="11:11" ht="13.5">
      <c r="K7833" s="52" t="s">
        <v>245</v>
      </c>
    </row>
    <row r="7834" spans="11:11" ht="13.5">
      <c r="K7834" s="52" t="s">
        <v>245</v>
      </c>
    </row>
    <row r="7835" spans="11:11" ht="13.5">
      <c r="K7835" s="52" t="s">
        <v>245</v>
      </c>
    </row>
    <row r="7836" spans="11:11" ht="13.5">
      <c r="K7836" s="52" t="s">
        <v>245</v>
      </c>
    </row>
    <row r="7837" spans="11:11" ht="13.5">
      <c r="K7837" s="52" t="s">
        <v>245</v>
      </c>
    </row>
    <row r="7838" spans="11:11" ht="13.5">
      <c r="K7838" s="52" t="s">
        <v>245</v>
      </c>
    </row>
    <row r="7839" spans="11:11" ht="13.5">
      <c r="K7839" s="52" t="s">
        <v>245</v>
      </c>
    </row>
    <row r="7840" spans="11:11" ht="13.5">
      <c r="K7840" s="52" t="s">
        <v>245</v>
      </c>
    </row>
    <row r="7841" spans="11:11" ht="13.5">
      <c r="K7841" s="52" t="s">
        <v>245</v>
      </c>
    </row>
    <row r="7842" spans="11:11" ht="13.5">
      <c r="K7842" s="52" t="s">
        <v>245</v>
      </c>
    </row>
    <row r="7843" spans="11:11" ht="13.5">
      <c r="K7843" s="52" t="s">
        <v>245</v>
      </c>
    </row>
    <row r="7844" spans="11:11" ht="13.5">
      <c r="K7844" s="52" t="s">
        <v>245</v>
      </c>
    </row>
    <row r="7845" spans="11:11" ht="13.5">
      <c r="K7845" s="52" t="s">
        <v>245</v>
      </c>
    </row>
    <row r="7846" spans="11:11" ht="13.5">
      <c r="K7846" s="52" t="s">
        <v>245</v>
      </c>
    </row>
    <row r="7847" spans="11:11" ht="13.5">
      <c r="K7847" s="52" t="s">
        <v>245</v>
      </c>
    </row>
    <row r="7848" spans="11:11" ht="13.5">
      <c r="K7848" s="52" t="s">
        <v>245</v>
      </c>
    </row>
    <row r="7849" spans="11:11" ht="13.5">
      <c r="K7849" s="52" t="s">
        <v>245</v>
      </c>
    </row>
    <row r="7850" spans="11:11" ht="13.5">
      <c r="K7850" s="52" t="s">
        <v>245</v>
      </c>
    </row>
    <row r="7851" spans="11:11" ht="13.5">
      <c r="K7851" s="52" t="s">
        <v>245</v>
      </c>
    </row>
    <row r="7852" spans="11:11" ht="13.5">
      <c r="K7852" s="52" t="s">
        <v>245</v>
      </c>
    </row>
    <row r="7853" spans="11:11" ht="13.5">
      <c r="K7853" s="52" t="s">
        <v>245</v>
      </c>
    </row>
    <row r="7854" spans="11:11" ht="13.5">
      <c r="K7854" s="52" t="s">
        <v>245</v>
      </c>
    </row>
    <row r="7855" spans="11:11" ht="13.5">
      <c r="K7855" s="52" t="s">
        <v>245</v>
      </c>
    </row>
    <row r="7856" spans="11:11" ht="13.5">
      <c r="K7856" s="52" t="s">
        <v>245</v>
      </c>
    </row>
    <row r="7857" spans="11:11" ht="13.5">
      <c r="K7857" s="52" t="s">
        <v>245</v>
      </c>
    </row>
    <row r="7858" spans="11:11" ht="13.5">
      <c r="K7858" s="52" t="s">
        <v>245</v>
      </c>
    </row>
    <row r="7859" spans="11:11" ht="13.5">
      <c r="K7859" s="52" t="s">
        <v>245</v>
      </c>
    </row>
    <row r="7860" spans="11:11" ht="13.5">
      <c r="K7860" s="52" t="s">
        <v>245</v>
      </c>
    </row>
    <row r="7861" spans="11:11" ht="13.5">
      <c r="K7861" s="52" t="s">
        <v>245</v>
      </c>
    </row>
    <row r="7862" spans="11:11" ht="13.5">
      <c r="K7862" s="52" t="s">
        <v>245</v>
      </c>
    </row>
    <row r="7863" spans="11:11" ht="13.5">
      <c r="K7863" s="52" t="s">
        <v>245</v>
      </c>
    </row>
    <row r="7864" spans="11:11" ht="13.5">
      <c r="K7864" s="52" t="s">
        <v>245</v>
      </c>
    </row>
    <row r="7865" spans="11:11" ht="13.5">
      <c r="K7865" s="52" t="s">
        <v>245</v>
      </c>
    </row>
    <row r="7866" spans="11:11" ht="13.5">
      <c r="K7866" s="52" t="s">
        <v>245</v>
      </c>
    </row>
    <row r="7867" spans="11:11" ht="13.5">
      <c r="K7867" s="52" t="s">
        <v>245</v>
      </c>
    </row>
    <row r="7868" spans="11:11" ht="13.5">
      <c r="K7868" s="52" t="s">
        <v>245</v>
      </c>
    </row>
    <row r="7869" spans="11:11" ht="13.5">
      <c r="K7869" s="52" t="s">
        <v>245</v>
      </c>
    </row>
    <row r="7870" spans="11:11" ht="13.5">
      <c r="K7870" s="52" t="s">
        <v>245</v>
      </c>
    </row>
    <row r="7871" spans="11:11" ht="13.5">
      <c r="K7871" s="52" t="s">
        <v>245</v>
      </c>
    </row>
    <row r="7872" spans="11:11" ht="13.5">
      <c r="K7872" s="52" t="s">
        <v>245</v>
      </c>
    </row>
    <row r="7873" spans="11:11" ht="13.5">
      <c r="K7873" s="52" t="s">
        <v>245</v>
      </c>
    </row>
    <row r="7874" spans="11:11" ht="13.5">
      <c r="K7874" s="52" t="s">
        <v>245</v>
      </c>
    </row>
    <row r="7875" spans="11:11" ht="13.5">
      <c r="K7875" s="52" t="s">
        <v>245</v>
      </c>
    </row>
    <row r="7876" spans="11:11" ht="13.5">
      <c r="K7876" s="52" t="s">
        <v>245</v>
      </c>
    </row>
    <row r="7877" spans="11:11" ht="13.5">
      <c r="K7877" s="52" t="s">
        <v>245</v>
      </c>
    </row>
    <row r="7878" spans="11:11" ht="13.5">
      <c r="K7878" s="52" t="s">
        <v>245</v>
      </c>
    </row>
    <row r="7879" spans="11:11" ht="13.5">
      <c r="K7879" s="52" t="s">
        <v>245</v>
      </c>
    </row>
    <row r="7880" spans="11:11" ht="13.5">
      <c r="K7880" s="52" t="s">
        <v>245</v>
      </c>
    </row>
    <row r="7881" spans="11:11" ht="13.5">
      <c r="K7881" s="52" t="s">
        <v>245</v>
      </c>
    </row>
    <row r="7882" spans="11:11" ht="13.5">
      <c r="K7882" s="52" t="s">
        <v>245</v>
      </c>
    </row>
    <row r="7883" spans="11:11" ht="13.5">
      <c r="K7883" s="52" t="s">
        <v>245</v>
      </c>
    </row>
    <row r="7884" spans="11:11" ht="13.5">
      <c r="K7884" s="52" t="s">
        <v>245</v>
      </c>
    </row>
    <row r="7885" spans="11:11" ht="13.5">
      <c r="K7885" s="52" t="s">
        <v>245</v>
      </c>
    </row>
    <row r="7886" spans="11:11" ht="13.5">
      <c r="K7886" s="52" t="s">
        <v>245</v>
      </c>
    </row>
    <row r="7887" spans="11:11" ht="13.5">
      <c r="K7887" s="52" t="s">
        <v>245</v>
      </c>
    </row>
    <row r="7888" spans="11:11" ht="13.5">
      <c r="K7888" s="52" t="s">
        <v>245</v>
      </c>
    </row>
    <row r="7889" spans="11:11" ht="13.5">
      <c r="K7889" s="52" t="s">
        <v>245</v>
      </c>
    </row>
    <row r="7890" spans="11:11" ht="13.5">
      <c r="K7890" s="52" t="s">
        <v>245</v>
      </c>
    </row>
    <row r="7891" spans="11:11" ht="13.5">
      <c r="K7891" s="52" t="s">
        <v>245</v>
      </c>
    </row>
    <row r="7892" spans="11:11" ht="13.5">
      <c r="K7892" s="52" t="s">
        <v>245</v>
      </c>
    </row>
    <row r="7893" spans="11:11" ht="13.5">
      <c r="K7893" s="52" t="s">
        <v>245</v>
      </c>
    </row>
    <row r="7894" spans="11:11" ht="13.5">
      <c r="K7894" s="52" t="s">
        <v>245</v>
      </c>
    </row>
    <row r="7895" spans="11:11" ht="13.5">
      <c r="K7895" s="52" t="s">
        <v>245</v>
      </c>
    </row>
    <row r="7896" spans="11:11" ht="13.5">
      <c r="K7896" s="52" t="s">
        <v>245</v>
      </c>
    </row>
    <row r="7897" spans="11:11" ht="13.5">
      <c r="K7897" s="52" t="s">
        <v>245</v>
      </c>
    </row>
    <row r="7898" spans="11:11" ht="13.5">
      <c r="K7898" s="52" t="s">
        <v>245</v>
      </c>
    </row>
    <row r="7899" spans="11:11" ht="13.5">
      <c r="K7899" s="52" t="s">
        <v>245</v>
      </c>
    </row>
    <row r="7900" spans="11:11" ht="13.5">
      <c r="K7900" s="52" t="s">
        <v>245</v>
      </c>
    </row>
    <row r="7901" spans="11:11" ht="13.5">
      <c r="K7901" s="52" t="s">
        <v>245</v>
      </c>
    </row>
    <row r="7902" spans="11:11" ht="13.5">
      <c r="K7902" s="52" t="s">
        <v>245</v>
      </c>
    </row>
    <row r="7903" spans="11:11" ht="13.5">
      <c r="K7903" s="52" t="s">
        <v>245</v>
      </c>
    </row>
    <row r="7904" spans="11:11" ht="13.5">
      <c r="K7904" s="52" t="s">
        <v>245</v>
      </c>
    </row>
    <row r="7905" spans="11:11" ht="13.5">
      <c r="K7905" s="52" t="s">
        <v>245</v>
      </c>
    </row>
    <row r="7906" spans="11:11" ht="13.5">
      <c r="K7906" s="52" t="s">
        <v>245</v>
      </c>
    </row>
    <row r="7907" spans="11:11" ht="13.5">
      <c r="K7907" s="52" t="s">
        <v>245</v>
      </c>
    </row>
    <row r="7908" spans="11:11" ht="13.5">
      <c r="K7908" s="52" t="s">
        <v>245</v>
      </c>
    </row>
    <row r="7909" spans="11:11" ht="13.5">
      <c r="K7909" s="52" t="s">
        <v>245</v>
      </c>
    </row>
    <row r="7910" spans="11:11" ht="13.5">
      <c r="K7910" s="52" t="s">
        <v>245</v>
      </c>
    </row>
    <row r="7911" spans="11:11" ht="13.5">
      <c r="K7911" s="52" t="s">
        <v>245</v>
      </c>
    </row>
    <row r="7912" spans="11:11" ht="13.5">
      <c r="K7912" s="52" t="s">
        <v>245</v>
      </c>
    </row>
    <row r="7913" spans="11:11" ht="13.5">
      <c r="K7913" s="52" t="s">
        <v>245</v>
      </c>
    </row>
    <row r="7914" spans="11:11" ht="13.5">
      <c r="K7914" s="52" t="s">
        <v>245</v>
      </c>
    </row>
    <row r="7915" spans="11:11" ht="13.5">
      <c r="K7915" s="52" t="s">
        <v>245</v>
      </c>
    </row>
    <row r="7916" spans="11:11" ht="13.5">
      <c r="K7916" s="52" t="s">
        <v>245</v>
      </c>
    </row>
    <row r="7917" spans="11:11" ht="13.5">
      <c r="K7917" s="52" t="s">
        <v>245</v>
      </c>
    </row>
    <row r="7918" spans="11:11" ht="13.5">
      <c r="K7918" s="52" t="s">
        <v>245</v>
      </c>
    </row>
    <row r="7919" spans="11:11" ht="13.5">
      <c r="K7919" s="52" t="s">
        <v>245</v>
      </c>
    </row>
    <row r="7920" spans="11:11" ht="13.5">
      <c r="K7920" s="52" t="s">
        <v>245</v>
      </c>
    </row>
    <row r="7921" spans="11:11" ht="13.5">
      <c r="K7921" s="52" t="s">
        <v>245</v>
      </c>
    </row>
    <row r="7922" spans="11:11" ht="13.5">
      <c r="K7922" s="52" t="s">
        <v>245</v>
      </c>
    </row>
    <row r="7923" spans="11:11" ht="13.5">
      <c r="K7923" s="52" t="s">
        <v>245</v>
      </c>
    </row>
    <row r="7924" spans="11:11" ht="13.5">
      <c r="K7924" s="52" t="s">
        <v>245</v>
      </c>
    </row>
    <row r="7925" spans="11:11" ht="13.5">
      <c r="K7925" s="52" t="s">
        <v>245</v>
      </c>
    </row>
    <row r="7926" spans="11:11" ht="13.5">
      <c r="K7926" s="52" t="s">
        <v>245</v>
      </c>
    </row>
    <row r="7927" spans="11:11" ht="13.5">
      <c r="K7927" s="52" t="s">
        <v>245</v>
      </c>
    </row>
    <row r="7928" spans="11:11" ht="13.5">
      <c r="K7928" s="52" t="s">
        <v>245</v>
      </c>
    </row>
    <row r="7929" spans="11:11" ht="13.5">
      <c r="K7929" s="52" t="s">
        <v>245</v>
      </c>
    </row>
    <row r="7930" spans="11:11" ht="13.5">
      <c r="K7930" s="52" t="s">
        <v>245</v>
      </c>
    </row>
    <row r="7931" spans="11:11" ht="13.5">
      <c r="K7931" s="52" t="s">
        <v>245</v>
      </c>
    </row>
    <row r="7932" spans="11:11" ht="13.5">
      <c r="K7932" s="52" t="s">
        <v>245</v>
      </c>
    </row>
    <row r="7933" spans="11:11" ht="13.5">
      <c r="K7933" s="52" t="s">
        <v>245</v>
      </c>
    </row>
    <row r="7934" spans="11:11" ht="13.5">
      <c r="K7934" s="52" t="s">
        <v>245</v>
      </c>
    </row>
    <row r="7935" spans="11:11" ht="13.5">
      <c r="K7935" s="52" t="s">
        <v>245</v>
      </c>
    </row>
    <row r="7936" spans="11:11" ht="13.5">
      <c r="K7936" s="52" t="s">
        <v>245</v>
      </c>
    </row>
    <row r="7937" spans="11:11" ht="13.5">
      <c r="K7937" s="52" t="s">
        <v>245</v>
      </c>
    </row>
    <row r="7938" spans="11:11" ht="13.5">
      <c r="K7938" s="52" t="s">
        <v>245</v>
      </c>
    </row>
    <row r="7939" spans="11:11" ht="13.5">
      <c r="K7939" s="52" t="s">
        <v>245</v>
      </c>
    </row>
    <row r="7940" spans="11:11" ht="13.5">
      <c r="K7940" s="52" t="s">
        <v>245</v>
      </c>
    </row>
    <row r="7941" spans="11:11" ht="13.5">
      <c r="K7941" s="52" t="s">
        <v>245</v>
      </c>
    </row>
    <row r="7942" spans="11:11" ht="13.5">
      <c r="K7942" s="52" t="s">
        <v>245</v>
      </c>
    </row>
    <row r="7943" spans="11:11" ht="13.5">
      <c r="K7943" s="52" t="s">
        <v>245</v>
      </c>
    </row>
    <row r="7944" spans="11:11" ht="13.5">
      <c r="K7944" s="52" t="s">
        <v>245</v>
      </c>
    </row>
    <row r="7945" spans="11:11" ht="13.5">
      <c r="K7945" s="52" t="s">
        <v>245</v>
      </c>
    </row>
    <row r="7946" spans="11:11" ht="13.5">
      <c r="K7946" s="52" t="s">
        <v>245</v>
      </c>
    </row>
    <row r="7947" spans="11:11" ht="13.5">
      <c r="K7947" s="52" t="s">
        <v>245</v>
      </c>
    </row>
    <row r="7948" spans="11:11" ht="13.5">
      <c r="K7948" s="52" t="s">
        <v>245</v>
      </c>
    </row>
    <row r="7949" spans="11:11" ht="13.5">
      <c r="K7949" s="52" t="s">
        <v>245</v>
      </c>
    </row>
    <row r="7950" spans="11:11" ht="13.5">
      <c r="K7950" s="52" t="s">
        <v>245</v>
      </c>
    </row>
    <row r="7951" spans="11:11" ht="13.5">
      <c r="K7951" s="52" t="s">
        <v>245</v>
      </c>
    </row>
    <row r="7952" spans="11:11" ht="13.5">
      <c r="K7952" s="52" t="s">
        <v>245</v>
      </c>
    </row>
    <row r="7953" spans="11:11" ht="13.5">
      <c r="K7953" s="52" t="s">
        <v>245</v>
      </c>
    </row>
    <row r="7954" spans="11:11" ht="13.5">
      <c r="K7954" s="52" t="s">
        <v>245</v>
      </c>
    </row>
    <row r="7955" spans="11:11" ht="13.5">
      <c r="K7955" s="52" t="s">
        <v>245</v>
      </c>
    </row>
    <row r="7956" spans="11:11" ht="13.5">
      <c r="K7956" s="52" t="s">
        <v>245</v>
      </c>
    </row>
    <row r="7957" spans="11:11" ht="13.5">
      <c r="K7957" s="52" t="s">
        <v>245</v>
      </c>
    </row>
    <row r="7958" spans="11:11" ht="13.5">
      <c r="K7958" s="52" t="s">
        <v>245</v>
      </c>
    </row>
    <row r="7959" spans="11:11" ht="13.5">
      <c r="K7959" s="52" t="s">
        <v>245</v>
      </c>
    </row>
    <row r="7960" spans="11:11" ht="13.5">
      <c r="K7960" s="52" t="s">
        <v>245</v>
      </c>
    </row>
    <row r="7961" spans="11:11" ht="13.5">
      <c r="K7961" s="52" t="s">
        <v>245</v>
      </c>
    </row>
    <row r="7962" spans="11:11" ht="13.5">
      <c r="K7962" s="52" t="s">
        <v>245</v>
      </c>
    </row>
    <row r="7963" spans="11:11" ht="13.5">
      <c r="K7963" s="52" t="s">
        <v>245</v>
      </c>
    </row>
    <row r="7964" spans="11:11" ht="13.5">
      <c r="K7964" s="52" t="s">
        <v>245</v>
      </c>
    </row>
    <row r="7965" spans="11:11" ht="13.5">
      <c r="K7965" s="52" t="s">
        <v>245</v>
      </c>
    </row>
    <row r="7966" spans="11:11" ht="13.5">
      <c r="K7966" s="52" t="s">
        <v>245</v>
      </c>
    </row>
    <row r="7967" spans="11:11" ht="13.5">
      <c r="K7967" s="52" t="s">
        <v>245</v>
      </c>
    </row>
    <row r="7968" spans="11:11" ht="13.5">
      <c r="K7968" s="52" t="s">
        <v>245</v>
      </c>
    </row>
    <row r="7969" spans="11:11" ht="13.5">
      <c r="K7969" s="52" t="s">
        <v>245</v>
      </c>
    </row>
    <row r="7970" spans="11:11" ht="13.5">
      <c r="K7970" s="52" t="s">
        <v>245</v>
      </c>
    </row>
    <row r="7971" spans="11:11" ht="13.5">
      <c r="K7971" s="52" t="s">
        <v>245</v>
      </c>
    </row>
    <row r="7972" spans="11:11" ht="13.5">
      <c r="K7972" s="52" t="s">
        <v>245</v>
      </c>
    </row>
    <row r="7973" spans="11:11" ht="13.5">
      <c r="K7973" s="52" t="s">
        <v>245</v>
      </c>
    </row>
    <row r="7974" spans="11:11" ht="13.5">
      <c r="K7974" s="52" t="s">
        <v>245</v>
      </c>
    </row>
    <row r="7975" spans="11:11" ht="13.5">
      <c r="K7975" s="52" t="s">
        <v>245</v>
      </c>
    </row>
    <row r="7976" spans="11:11" ht="13.5">
      <c r="K7976" s="52" t="s">
        <v>245</v>
      </c>
    </row>
    <row r="7977" spans="11:11" ht="13.5">
      <c r="K7977" s="52" t="s">
        <v>245</v>
      </c>
    </row>
    <row r="7978" spans="11:11" ht="13.5">
      <c r="K7978" s="52" t="s">
        <v>245</v>
      </c>
    </row>
    <row r="7979" spans="11:11" ht="13.5">
      <c r="K7979" s="52" t="s">
        <v>245</v>
      </c>
    </row>
    <row r="7980" spans="11:11" ht="13.5">
      <c r="K7980" s="52" t="s">
        <v>245</v>
      </c>
    </row>
    <row r="7981" spans="11:11" ht="13.5">
      <c r="K7981" s="52" t="s">
        <v>245</v>
      </c>
    </row>
    <row r="7982" spans="11:11" ht="13.5">
      <c r="K7982" s="52" t="s">
        <v>245</v>
      </c>
    </row>
    <row r="7983" spans="11:11" ht="13.5">
      <c r="K7983" s="52" t="s">
        <v>245</v>
      </c>
    </row>
    <row r="7984" spans="11:11" ht="13.5">
      <c r="K7984" s="52" t="s">
        <v>245</v>
      </c>
    </row>
    <row r="7985" spans="11:11" ht="13.5">
      <c r="K7985" s="52" t="s">
        <v>245</v>
      </c>
    </row>
    <row r="7986" spans="11:11" ht="13.5">
      <c r="K7986" s="52" t="s">
        <v>245</v>
      </c>
    </row>
    <row r="7987" spans="11:11" ht="13.5">
      <c r="K7987" s="52" t="s">
        <v>245</v>
      </c>
    </row>
    <row r="7988" spans="11:11" ht="13.5">
      <c r="K7988" s="52" t="s">
        <v>245</v>
      </c>
    </row>
    <row r="7989" spans="11:11" ht="13.5">
      <c r="K7989" s="52" t="s">
        <v>245</v>
      </c>
    </row>
    <row r="7990" spans="11:11" ht="13.5">
      <c r="K7990" s="52" t="s">
        <v>245</v>
      </c>
    </row>
    <row r="7991" spans="11:11" ht="13.5">
      <c r="K7991" s="52" t="s">
        <v>245</v>
      </c>
    </row>
    <row r="7992" spans="11:11" ht="13.5">
      <c r="K7992" s="52" t="s">
        <v>245</v>
      </c>
    </row>
    <row r="7993" spans="11:11" ht="13.5">
      <c r="K7993" s="52" t="s">
        <v>245</v>
      </c>
    </row>
    <row r="7994" spans="11:11" ht="13.5">
      <c r="K7994" s="52" t="s">
        <v>245</v>
      </c>
    </row>
    <row r="7995" spans="11:11" ht="13.5">
      <c r="K7995" s="52" t="s">
        <v>245</v>
      </c>
    </row>
    <row r="7996" spans="11:11" ht="13.5">
      <c r="K7996" s="52" t="s">
        <v>245</v>
      </c>
    </row>
    <row r="7997" spans="11:11" ht="13.5">
      <c r="K7997" s="52" t="s">
        <v>245</v>
      </c>
    </row>
    <row r="7998" spans="11:11" ht="13.5">
      <c r="K7998" s="52" t="s">
        <v>245</v>
      </c>
    </row>
    <row r="7999" spans="11:11" ht="13.5">
      <c r="K7999" s="52" t="s">
        <v>245</v>
      </c>
    </row>
    <row r="8000" spans="11:11" ht="13.5">
      <c r="K8000" s="52" t="s">
        <v>245</v>
      </c>
    </row>
    <row r="8001" spans="11:11" ht="13.5">
      <c r="K8001" s="52" t="s">
        <v>245</v>
      </c>
    </row>
    <row r="8002" spans="11:11" ht="13.5">
      <c r="K8002" s="52" t="s">
        <v>245</v>
      </c>
    </row>
    <row r="8003" spans="11:11" ht="13.5">
      <c r="K8003" s="52" t="s">
        <v>245</v>
      </c>
    </row>
    <row r="8004" spans="11:11" ht="13.5">
      <c r="K8004" s="52" t="s">
        <v>245</v>
      </c>
    </row>
    <row r="8005" spans="11:11" ht="13.5">
      <c r="K8005" s="52" t="s">
        <v>245</v>
      </c>
    </row>
    <row r="8006" spans="11:11" ht="13.5">
      <c r="K8006" s="52" t="s">
        <v>245</v>
      </c>
    </row>
    <row r="8007" spans="11:11" ht="13.5">
      <c r="K8007" s="52" t="s">
        <v>245</v>
      </c>
    </row>
    <row r="8008" spans="11:11" ht="13.5">
      <c r="K8008" s="52" t="s">
        <v>245</v>
      </c>
    </row>
    <row r="8009" spans="11:11" ht="13.5">
      <c r="K8009" s="52" t="s">
        <v>245</v>
      </c>
    </row>
    <row r="8010" spans="11:11" ht="13.5">
      <c r="K8010" s="52" t="s">
        <v>245</v>
      </c>
    </row>
    <row r="8011" spans="11:11" ht="13.5">
      <c r="K8011" s="52" t="s">
        <v>245</v>
      </c>
    </row>
    <row r="8012" spans="11:11" ht="13.5">
      <c r="K8012" s="52" t="s">
        <v>245</v>
      </c>
    </row>
    <row r="8013" spans="11:11" ht="13.5">
      <c r="K8013" s="52" t="s">
        <v>245</v>
      </c>
    </row>
    <row r="8014" spans="11:11" ht="13.5">
      <c r="K8014" s="52" t="s">
        <v>245</v>
      </c>
    </row>
    <row r="8015" spans="11:11" ht="13.5">
      <c r="K8015" s="52" t="s">
        <v>245</v>
      </c>
    </row>
    <row r="8016" spans="11:11" ht="13.5">
      <c r="K8016" s="52" t="s">
        <v>245</v>
      </c>
    </row>
    <row r="8017" spans="11:11" ht="13.5">
      <c r="K8017" s="52" t="s">
        <v>245</v>
      </c>
    </row>
    <row r="8018" spans="11:11" ht="13.5">
      <c r="K8018" s="52" t="s">
        <v>245</v>
      </c>
    </row>
    <row r="8019" spans="11:11" ht="13.5">
      <c r="K8019" s="52" t="s">
        <v>245</v>
      </c>
    </row>
    <row r="8020" spans="11:11" ht="13.5">
      <c r="K8020" s="52" t="s">
        <v>245</v>
      </c>
    </row>
    <row r="8021" spans="11:11" ht="13.5">
      <c r="K8021" s="52" t="s">
        <v>245</v>
      </c>
    </row>
    <row r="8022" spans="11:11" ht="13.5">
      <c r="K8022" s="52" t="s">
        <v>245</v>
      </c>
    </row>
    <row r="8023" spans="11:11" ht="13.5">
      <c r="K8023" s="52" t="s">
        <v>245</v>
      </c>
    </row>
    <row r="8024" spans="11:11" ht="13.5">
      <c r="K8024" s="52" t="s">
        <v>245</v>
      </c>
    </row>
    <row r="8025" spans="11:11" ht="13.5">
      <c r="K8025" s="52" t="s">
        <v>245</v>
      </c>
    </row>
    <row r="8026" spans="11:11" ht="13.5">
      <c r="K8026" s="52" t="s">
        <v>245</v>
      </c>
    </row>
    <row r="8027" spans="11:11" ht="13.5">
      <c r="K8027" s="52" t="s">
        <v>245</v>
      </c>
    </row>
    <row r="8028" spans="11:11" ht="13.5">
      <c r="K8028" s="52" t="s">
        <v>245</v>
      </c>
    </row>
    <row r="8029" spans="11:11" ht="13.5">
      <c r="K8029" s="52" t="s">
        <v>245</v>
      </c>
    </row>
    <row r="8030" spans="11:11" ht="13.5">
      <c r="K8030" s="52" t="s">
        <v>245</v>
      </c>
    </row>
    <row r="8031" spans="11:11" ht="13.5">
      <c r="K8031" s="52" t="s">
        <v>245</v>
      </c>
    </row>
    <row r="8032" spans="11:11" ht="13.5">
      <c r="K8032" s="52" t="s">
        <v>245</v>
      </c>
    </row>
    <row r="8033" spans="11:11" ht="13.5">
      <c r="K8033" s="52" t="s">
        <v>245</v>
      </c>
    </row>
    <row r="8034" spans="11:11" ht="13.5">
      <c r="K8034" s="52" t="s">
        <v>245</v>
      </c>
    </row>
    <row r="8035" spans="11:11" ht="13.5">
      <c r="K8035" s="52" t="s">
        <v>245</v>
      </c>
    </row>
    <row r="8036" spans="11:11" ht="13.5">
      <c r="K8036" s="52" t="s">
        <v>245</v>
      </c>
    </row>
    <row r="8037" spans="11:11" ht="13.5">
      <c r="K8037" s="52" t="s">
        <v>245</v>
      </c>
    </row>
    <row r="8038" spans="11:11" ht="13.5">
      <c r="K8038" s="52" t="s">
        <v>245</v>
      </c>
    </row>
    <row r="8039" spans="11:11" ht="13.5">
      <c r="K8039" s="52" t="s">
        <v>245</v>
      </c>
    </row>
    <row r="8040" spans="11:11" ht="13.5">
      <c r="K8040" s="52" t="s">
        <v>245</v>
      </c>
    </row>
    <row r="8041" spans="11:11" ht="13.5">
      <c r="K8041" s="52" t="s">
        <v>245</v>
      </c>
    </row>
    <row r="8042" spans="11:11" ht="13.5">
      <c r="K8042" s="52" t="s">
        <v>245</v>
      </c>
    </row>
    <row r="8043" spans="11:11" ht="13.5">
      <c r="K8043" s="52" t="s">
        <v>245</v>
      </c>
    </row>
    <row r="8044" spans="11:11" ht="13.5">
      <c r="K8044" s="52" t="s">
        <v>245</v>
      </c>
    </row>
    <row r="8045" spans="11:11" ht="13.5">
      <c r="K8045" s="52" t="s">
        <v>245</v>
      </c>
    </row>
    <row r="8046" spans="11:11" ht="13.5">
      <c r="K8046" s="52" t="s">
        <v>245</v>
      </c>
    </row>
    <row r="8047" spans="11:11" ht="13.5">
      <c r="K8047" s="52" t="s">
        <v>245</v>
      </c>
    </row>
    <row r="8048" spans="11:11" ht="13.5">
      <c r="K8048" s="52" t="s">
        <v>245</v>
      </c>
    </row>
    <row r="8049" spans="11:11" ht="13.5">
      <c r="K8049" s="52" t="s">
        <v>245</v>
      </c>
    </row>
    <row r="8050" spans="11:11" ht="13.5">
      <c r="K8050" s="52" t="s">
        <v>245</v>
      </c>
    </row>
    <row r="8051" spans="11:11" ht="13.5">
      <c r="K8051" s="52" t="s">
        <v>245</v>
      </c>
    </row>
    <row r="8052" spans="11:11" ht="13.5">
      <c r="K8052" s="52" t="s">
        <v>245</v>
      </c>
    </row>
    <row r="8053" spans="11:11" ht="13.5">
      <c r="K8053" s="52" t="s">
        <v>245</v>
      </c>
    </row>
    <row r="8054" spans="11:11" ht="13.5">
      <c r="K8054" s="52" t="s">
        <v>245</v>
      </c>
    </row>
    <row r="8055" spans="11:11" ht="13.5">
      <c r="K8055" s="52" t="s">
        <v>245</v>
      </c>
    </row>
    <row r="8056" spans="11:11" ht="13.5">
      <c r="K8056" s="52" t="s">
        <v>245</v>
      </c>
    </row>
    <row r="8057" spans="11:11" ht="13.5">
      <c r="K8057" s="52" t="s">
        <v>245</v>
      </c>
    </row>
    <row r="8058" spans="11:11" ht="13.5">
      <c r="K8058" s="52" t="s">
        <v>245</v>
      </c>
    </row>
    <row r="8059" spans="11:11" ht="13.5">
      <c r="K8059" s="52" t="s">
        <v>245</v>
      </c>
    </row>
    <row r="8060" spans="11:11" ht="13.5">
      <c r="K8060" s="52" t="s">
        <v>245</v>
      </c>
    </row>
    <row r="8061" spans="11:11" ht="13.5">
      <c r="K8061" s="52" t="s">
        <v>245</v>
      </c>
    </row>
    <row r="8062" spans="11:11" ht="13.5">
      <c r="K8062" s="52" t="s">
        <v>245</v>
      </c>
    </row>
    <row r="8063" spans="11:11" ht="13.5">
      <c r="K8063" s="52" t="s">
        <v>245</v>
      </c>
    </row>
    <row r="8064" spans="11:11" ht="13.5">
      <c r="K8064" s="52" t="s">
        <v>245</v>
      </c>
    </row>
    <row r="8065" spans="11:11" ht="13.5">
      <c r="K8065" s="52" t="s">
        <v>245</v>
      </c>
    </row>
    <row r="8066" spans="11:11" ht="13.5">
      <c r="K8066" s="52" t="s">
        <v>245</v>
      </c>
    </row>
    <row r="8067" spans="11:11" ht="13.5">
      <c r="K8067" s="52" t="s">
        <v>245</v>
      </c>
    </row>
    <row r="8068" spans="11:11" ht="13.5">
      <c r="K8068" s="52" t="s">
        <v>245</v>
      </c>
    </row>
    <row r="8069" spans="11:11" ht="13.5">
      <c r="K8069" s="52" t="s">
        <v>245</v>
      </c>
    </row>
    <row r="8070" spans="11:11" ht="13.5">
      <c r="K8070" s="52" t="s">
        <v>245</v>
      </c>
    </row>
    <row r="8071" spans="11:11" ht="13.5">
      <c r="K8071" s="52" t="s">
        <v>245</v>
      </c>
    </row>
    <row r="8072" spans="11:11" ht="13.5">
      <c r="K8072" s="52" t="s">
        <v>245</v>
      </c>
    </row>
    <row r="8073" spans="11:11" ht="13.5">
      <c r="K8073" s="52" t="s">
        <v>245</v>
      </c>
    </row>
    <row r="8074" spans="11:11" ht="13.5">
      <c r="K8074" s="52" t="s">
        <v>245</v>
      </c>
    </row>
    <row r="8075" spans="11:11" ht="13.5">
      <c r="K8075" s="52" t="s">
        <v>245</v>
      </c>
    </row>
    <row r="8076" spans="11:11" ht="13.5">
      <c r="K8076" s="52" t="s">
        <v>245</v>
      </c>
    </row>
    <row r="8077" spans="11:11" ht="13.5">
      <c r="K8077" s="52" t="s">
        <v>245</v>
      </c>
    </row>
    <row r="8078" spans="11:11" ht="13.5">
      <c r="K8078" s="52" t="s">
        <v>245</v>
      </c>
    </row>
    <row r="8079" spans="11:11" ht="13.5">
      <c r="K8079" s="52" t="s">
        <v>245</v>
      </c>
    </row>
    <row r="8080" spans="11:11" ht="13.5">
      <c r="K8080" s="52" t="s">
        <v>245</v>
      </c>
    </row>
    <row r="8081" spans="11:11" ht="13.5">
      <c r="K8081" s="52" t="s">
        <v>245</v>
      </c>
    </row>
    <row r="8082" spans="11:11" ht="13.5">
      <c r="K8082" s="52" t="s">
        <v>245</v>
      </c>
    </row>
    <row r="8083" spans="11:11" ht="13.5">
      <c r="K8083" s="52" t="s">
        <v>245</v>
      </c>
    </row>
    <row r="8084" spans="11:11" ht="13.5">
      <c r="K8084" s="52" t="s">
        <v>245</v>
      </c>
    </row>
    <row r="8085" spans="11:11" ht="13.5">
      <c r="K8085" s="52" t="s">
        <v>245</v>
      </c>
    </row>
    <row r="8086" spans="11:11" ht="13.5">
      <c r="K8086" s="52" t="s">
        <v>245</v>
      </c>
    </row>
    <row r="8087" spans="11:11" ht="13.5">
      <c r="K8087" s="52" t="s">
        <v>245</v>
      </c>
    </row>
    <row r="8088" spans="11:11" ht="13.5">
      <c r="K8088" s="52" t="s">
        <v>245</v>
      </c>
    </row>
    <row r="8089" spans="11:11" ht="13.5">
      <c r="K8089" s="52" t="s">
        <v>245</v>
      </c>
    </row>
    <row r="8090" spans="11:11" ht="13.5">
      <c r="K8090" s="52" t="s">
        <v>245</v>
      </c>
    </row>
    <row r="8091" spans="11:11" ht="13.5">
      <c r="K8091" s="52" t="s">
        <v>245</v>
      </c>
    </row>
    <row r="8092" spans="11:11" ht="13.5">
      <c r="K8092" s="52" t="s">
        <v>245</v>
      </c>
    </row>
    <row r="8093" spans="11:11" ht="13.5">
      <c r="K8093" s="52" t="s">
        <v>245</v>
      </c>
    </row>
    <row r="8094" spans="11:11" ht="13.5">
      <c r="K8094" s="52" t="s">
        <v>245</v>
      </c>
    </row>
    <row r="8095" spans="11:11" ht="13.5">
      <c r="K8095" s="52" t="s">
        <v>245</v>
      </c>
    </row>
    <row r="8096" spans="11:11" ht="13.5">
      <c r="K8096" s="52" t="s">
        <v>245</v>
      </c>
    </row>
    <row r="8097" spans="11:11" ht="13.5">
      <c r="K8097" s="52" t="s">
        <v>245</v>
      </c>
    </row>
    <row r="8098" spans="11:11" ht="13.5">
      <c r="K8098" s="52" t="s">
        <v>245</v>
      </c>
    </row>
    <row r="8099" spans="11:11" ht="13.5">
      <c r="K8099" s="52" t="s">
        <v>245</v>
      </c>
    </row>
    <row r="8100" spans="11:11" ht="13.5">
      <c r="K8100" s="52" t="s">
        <v>245</v>
      </c>
    </row>
    <row r="8101" spans="11:11" ht="13.5">
      <c r="K8101" s="52" t="s">
        <v>245</v>
      </c>
    </row>
    <row r="8102" spans="11:11" ht="13.5">
      <c r="K8102" s="52" t="s">
        <v>245</v>
      </c>
    </row>
    <row r="8103" spans="11:11" ht="13.5">
      <c r="K8103" s="52" t="s">
        <v>245</v>
      </c>
    </row>
    <row r="8104" spans="11:11" ht="13.5">
      <c r="K8104" s="52" t="s">
        <v>245</v>
      </c>
    </row>
    <row r="8105" spans="11:11" ht="13.5">
      <c r="K8105" s="52" t="s">
        <v>245</v>
      </c>
    </row>
    <row r="8106" spans="11:11" ht="13.5">
      <c r="K8106" s="52" t="s">
        <v>245</v>
      </c>
    </row>
    <row r="8107" spans="11:11" ht="13.5">
      <c r="K8107" s="52" t="s">
        <v>245</v>
      </c>
    </row>
    <row r="8108" spans="11:11" ht="13.5">
      <c r="K8108" s="52" t="s">
        <v>245</v>
      </c>
    </row>
    <row r="8109" spans="11:11" ht="13.5">
      <c r="K8109" s="52" t="s">
        <v>245</v>
      </c>
    </row>
    <row r="8110" spans="11:11" ht="13.5">
      <c r="K8110" s="52" t="s">
        <v>245</v>
      </c>
    </row>
    <row r="8111" spans="11:11" ht="13.5">
      <c r="K8111" s="52" t="s">
        <v>245</v>
      </c>
    </row>
    <row r="8112" spans="11:11" ht="13.5">
      <c r="K8112" s="52" t="s">
        <v>245</v>
      </c>
    </row>
    <row r="8113" spans="11:11" ht="13.5">
      <c r="K8113" s="52" t="s">
        <v>245</v>
      </c>
    </row>
    <row r="8114" spans="11:11" ht="13.5">
      <c r="K8114" s="52" t="s">
        <v>245</v>
      </c>
    </row>
    <row r="8115" spans="11:11" ht="13.5">
      <c r="K8115" s="52" t="s">
        <v>245</v>
      </c>
    </row>
    <row r="8116" spans="11:11" ht="13.5">
      <c r="K8116" s="52" t="s">
        <v>245</v>
      </c>
    </row>
    <row r="8117" spans="11:11" ht="13.5">
      <c r="K8117" s="52" t="s">
        <v>245</v>
      </c>
    </row>
    <row r="8118" spans="11:11" ht="13.5">
      <c r="K8118" s="52" t="s">
        <v>245</v>
      </c>
    </row>
    <row r="8119" spans="11:11" ht="13.5">
      <c r="K8119" s="52" t="s">
        <v>245</v>
      </c>
    </row>
    <row r="8120" spans="11:11" ht="13.5">
      <c r="K8120" s="52" t="s">
        <v>245</v>
      </c>
    </row>
    <row r="8121" spans="11:11" ht="13.5">
      <c r="K8121" s="52" t="s">
        <v>245</v>
      </c>
    </row>
    <row r="8122" spans="11:11" ht="13.5">
      <c r="K8122" s="52" t="s">
        <v>245</v>
      </c>
    </row>
    <row r="8123" spans="11:11" ht="13.5">
      <c r="K8123" s="52" t="s">
        <v>245</v>
      </c>
    </row>
    <row r="8124" spans="11:11" ht="13.5">
      <c r="K8124" s="52" t="s">
        <v>245</v>
      </c>
    </row>
    <row r="8125" spans="11:11" ht="13.5">
      <c r="K8125" s="52" t="s">
        <v>245</v>
      </c>
    </row>
    <row r="8126" spans="11:11" ht="13.5">
      <c r="K8126" s="52" t="s">
        <v>245</v>
      </c>
    </row>
    <row r="8127" spans="11:11" ht="13.5">
      <c r="K8127" s="52" t="s">
        <v>245</v>
      </c>
    </row>
    <row r="8128" spans="11:11" ht="13.5">
      <c r="K8128" s="52" t="s">
        <v>245</v>
      </c>
    </row>
    <row r="8129" spans="11:11" ht="13.5">
      <c r="K8129" s="52" t="s">
        <v>245</v>
      </c>
    </row>
    <row r="8130" spans="11:11" ht="13.5">
      <c r="K8130" s="52" t="s">
        <v>245</v>
      </c>
    </row>
    <row r="8131" spans="11:11" ht="13.5">
      <c r="K8131" s="52" t="s">
        <v>245</v>
      </c>
    </row>
    <row r="8132" spans="11:11" ht="13.5">
      <c r="K8132" s="52" t="s">
        <v>245</v>
      </c>
    </row>
    <row r="8133" spans="11:11" ht="13.5">
      <c r="K8133" s="52" t="s">
        <v>245</v>
      </c>
    </row>
    <row r="8134" spans="11:11" ht="13.5">
      <c r="K8134" s="52" t="s">
        <v>245</v>
      </c>
    </row>
    <row r="8135" spans="11:11" ht="13.5">
      <c r="K8135" s="52" t="s">
        <v>245</v>
      </c>
    </row>
    <row r="8136" spans="11:11" ht="13.5">
      <c r="K8136" s="52" t="s">
        <v>245</v>
      </c>
    </row>
    <row r="8137" spans="11:11" ht="13.5">
      <c r="K8137" s="52" t="s">
        <v>245</v>
      </c>
    </row>
    <row r="8138" spans="11:11" ht="13.5">
      <c r="K8138" s="52" t="s">
        <v>245</v>
      </c>
    </row>
    <row r="8139" spans="11:11" ht="13.5">
      <c r="K8139" s="52" t="s">
        <v>245</v>
      </c>
    </row>
    <row r="8140" spans="11:11" ht="13.5">
      <c r="K8140" s="52" t="s">
        <v>245</v>
      </c>
    </row>
    <row r="8141" spans="11:11" ht="13.5">
      <c r="K8141" s="52" t="s">
        <v>245</v>
      </c>
    </row>
    <row r="8142" spans="11:11" ht="13.5">
      <c r="K8142" s="52" t="s">
        <v>245</v>
      </c>
    </row>
    <row r="8143" spans="11:11" ht="13.5">
      <c r="K8143" s="52" t="s">
        <v>245</v>
      </c>
    </row>
    <row r="8144" spans="11:11" ht="13.5">
      <c r="K8144" s="52" t="s">
        <v>245</v>
      </c>
    </row>
    <row r="8145" spans="11:11" ht="13.5">
      <c r="K8145" s="52" t="s">
        <v>245</v>
      </c>
    </row>
    <row r="8146" spans="11:11" ht="13.5">
      <c r="K8146" s="52" t="s">
        <v>245</v>
      </c>
    </row>
    <row r="8147" spans="11:11" ht="13.5">
      <c r="K8147" s="52" t="s">
        <v>245</v>
      </c>
    </row>
    <row r="8148" spans="11:11" ht="13.5">
      <c r="K8148" s="52" t="s">
        <v>245</v>
      </c>
    </row>
    <row r="8149" spans="11:11" ht="13.5">
      <c r="K8149" s="52" t="s">
        <v>245</v>
      </c>
    </row>
    <row r="8150" spans="11:11" ht="13.5">
      <c r="K8150" s="52" t="s">
        <v>245</v>
      </c>
    </row>
    <row r="8151" spans="11:11" ht="13.5">
      <c r="K8151" s="52" t="s">
        <v>245</v>
      </c>
    </row>
    <row r="8152" spans="11:11" ht="13.5">
      <c r="K8152" s="52" t="s">
        <v>245</v>
      </c>
    </row>
    <row r="8153" spans="11:11" ht="13.5">
      <c r="K8153" s="52" t="s">
        <v>245</v>
      </c>
    </row>
    <row r="8154" spans="11:11" ht="13.5">
      <c r="K8154" s="52" t="s">
        <v>245</v>
      </c>
    </row>
    <row r="8155" spans="11:11" ht="13.5">
      <c r="K8155" s="52" t="s">
        <v>245</v>
      </c>
    </row>
    <row r="8156" spans="11:11" ht="13.5">
      <c r="K8156" s="52" t="s">
        <v>245</v>
      </c>
    </row>
    <row r="8157" spans="11:11" ht="13.5">
      <c r="K8157" s="52" t="s">
        <v>245</v>
      </c>
    </row>
    <row r="8158" spans="11:11" ht="13.5">
      <c r="K8158" s="52" t="s">
        <v>245</v>
      </c>
    </row>
    <row r="8159" spans="11:11" ht="13.5">
      <c r="K8159" s="52" t="s">
        <v>245</v>
      </c>
    </row>
    <row r="8160" spans="11:11" ht="13.5">
      <c r="K8160" s="52" t="s">
        <v>245</v>
      </c>
    </row>
    <row r="8161" spans="11:11" ht="13.5">
      <c r="K8161" s="52" t="s">
        <v>245</v>
      </c>
    </row>
    <row r="8162" spans="11:11" ht="13.5">
      <c r="K8162" s="52" t="s">
        <v>245</v>
      </c>
    </row>
    <row r="8163" spans="11:11" ht="13.5">
      <c r="K8163" s="52" t="s">
        <v>245</v>
      </c>
    </row>
    <row r="8164" spans="11:11" ht="13.5">
      <c r="K8164" s="52" t="s">
        <v>245</v>
      </c>
    </row>
    <row r="8165" spans="11:11" ht="13.5">
      <c r="K8165" s="52" t="s">
        <v>245</v>
      </c>
    </row>
    <row r="8166" spans="11:11" ht="13.5">
      <c r="K8166" s="52" t="s">
        <v>245</v>
      </c>
    </row>
    <row r="8167" spans="11:11" ht="13.5">
      <c r="K8167" s="52" t="s">
        <v>245</v>
      </c>
    </row>
    <row r="8168" spans="11:11" ht="13.5">
      <c r="K8168" s="52" t="s">
        <v>245</v>
      </c>
    </row>
    <row r="8169" spans="11:11" ht="13.5">
      <c r="K8169" s="52" t="s">
        <v>245</v>
      </c>
    </row>
    <row r="8170" spans="11:11" ht="13.5">
      <c r="K8170" s="52" t="s">
        <v>245</v>
      </c>
    </row>
    <row r="8171" spans="11:11" ht="13.5">
      <c r="K8171" s="52" t="s">
        <v>245</v>
      </c>
    </row>
    <row r="8172" spans="11:11" ht="13.5">
      <c r="K8172" s="52" t="s">
        <v>245</v>
      </c>
    </row>
    <row r="8173" spans="11:11" ht="13.5">
      <c r="K8173" s="52" t="s">
        <v>245</v>
      </c>
    </row>
    <row r="8174" spans="11:11" ht="13.5">
      <c r="K8174" s="52" t="s">
        <v>245</v>
      </c>
    </row>
    <row r="8175" spans="11:11" ht="13.5">
      <c r="K8175" s="52" t="s">
        <v>245</v>
      </c>
    </row>
    <row r="8176" spans="11:11" ht="13.5">
      <c r="K8176" s="52" t="s">
        <v>245</v>
      </c>
    </row>
    <row r="8177" spans="11:11" ht="13.5">
      <c r="K8177" s="52" t="s">
        <v>245</v>
      </c>
    </row>
    <row r="8178" spans="11:11" ht="13.5">
      <c r="K8178" s="52" t="s">
        <v>245</v>
      </c>
    </row>
    <row r="8179" spans="11:11" ht="13.5">
      <c r="K8179" s="52" t="s">
        <v>245</v>
      </c>
    </row>
    <row r="8180" spans="11:11" ht="13.5">
      <c r="K8180" s="52" t="s">
        <v>245</v>
      </c>
    </row>
    <row r="8181" spans="11:11" ht="13.5">
      <c r="K8181" s="52" t="s">
        <v>245</v>
      </c>
    </row>
    <row r="8182" spans="11:11" ht="13.5">
      <c r="K8182" s="52" t="s">
        <v>245</v>
      </c>
    </row>
    <row r="8183" spans="11:11" ht="13.5">
      <c r="K8183" s="52" t="s">
        <v>245</v>
      </c>
    </row>
    <row r="8184" spans="11:11" ht="13.5">
      <c r="K8184" s="52" t="s">
        <v>245</v>
      </c>
    </row>
    <row r="8185" spans="11:11" ht="13.5">
      <c r="K8185" s="52" t="s">
        <v>245</v>
      </c>
    </row>
    <row r="8186" spans="11:11" ht="13.5">
      <c r="K8186" s="52" t="s">
        <v>245</v>
      </c>
    </row>
    <row r="8187" spans="11:11" ht="13.5">
      <c r="K8187" s="52" t="s">
        <v>245</v>
      </c>
    </row>
    <row r="8188" spans="11:11" ht="13.5">
      <c r="K8188" s="52" t="s">
        <v>245</v>
      </c>
    </row>
    <row r="8189" spans="11:11" ht="13.5">
      <c r="K8189" s="52" t="s">
        <v>245</v>
      </c>
    </row>
    <row r="8190" spans="11:11" ht="13.5">
      <c r="K8190" s="52" t="s">
        <v>245</v>
      </c>
    </row>
    <row r="8191" spans="11:11" ht="13.5">
      <c r="K8191" s="52" t="s">
        <v>245</v>
      </c>
    </row>
    <row r="8192" spans="11:11" ht="13.5">
      <c r="K8192" s="52" t="s">
        <v>245</v>
      </c>
    </row>
    <row r="8193" spans="11:11" ht="13.5">
      <c r="K8193" s="52" t="s">
        <v>245</v>
      </c>
    </row>
    <row r="8194" spans="11:11" ht="13.5">
      <c r="K8194" s="52" t="s">
        <v>245</v>
      </c>
    </row>
    <row r="8195" spans="11:11" ht="13.5">
      <c r="K8195" s="52" t="s">
        <v>245</v>
      </c>
    </row>
    <row r="8196" spans="11:11" ht="13.5">
      <c r="K8196" s="52" t="s">
        <v>245</v>
      </c>
    </row>
    <row r="8197" spans="11:11" ht="13.5">
      <c r="K8197" s="52" t="s">
        <v>245</v>
      </c>
    </row>
    <row r="8198" spans="11:11" ht="13.5">
      <c r="K8198" s="52" t="s">
        <v>245</v>
      </c>
    </row>
    <row r="8199" spans="11:11" ht="13.5">
      <c r="K8199" s="52" t="s">
        <v>245</v>
      </c>
    </row>
    <row r="8200" spans="11:11" ht="13.5">
      <c r="K8200" s="52" t="s">
        <v>245</v>
      </c>
    </row>
    <row r="8201" spans="11:11" ht="13.5">
      <c r="K8201" s="52" t="s">
        <v>245</v>
      </c>
    </row>
    <row r="8202" spans="11:11" ht="13.5">
      <c r="K8202" s="52" t="s">
        <v>245</v>
      </c>
    </row>
    <row r="8203" spans="11:11" ht="13.5">
      <c r="K8203" s="52" t="s">
        <v>245</v>
      </c>
    </row>
    <row r="8204" spans="11:11" ht="13.5">
      <c r="K8204" s="52" t="s">
        <v>245</v>
      </c>
    </row>
    <row r="8205" spans="11:11" ht="13.5">
      <c r="K8205" s="52" t="s">
        <v>245</v>
      </c>
    </row>
    <row r="8206" spans="11:11" ht="13.5">
      <c r="K8206" s="52" t="s">
        <v>245</v>
      </c>
    </row>
    <row r="8207" spans="11:11" ht="13.5">
      <c r="K8207" s="52" t="s">
        <v>245</v>
      </c>
    </row>
    <row r="8208" spans="11:11" ht="13.5">
      <c r="K8208" s="52" t="s">
        <v>245</v>
      </c>
    </row>
    <row r="8209" spans="11:11" ht="13.5">
      <c r="K8209" s="52" t="s">
        <v>245</v>
      </c>
    </row>
    <row r="8210" spans="11:11" ht="13.5">
      <c r="K8210" s="52" t="s">
        <v>245</v>
      </c>
    </row>
    <row r="8211" spans="11:11" ht="13.5">
      <c r="K8211" s="52" t="s">
        <v>245</v>
      </c>
    </row>
    <row r="8212" spans="11:11" ht="13.5">
      <c r="K8212" s="52" t="s">
        <v>245</v>
      </c>
    </row>
    <row r="8213" spans="11:11" ht="13.5">
      <c r="K8213" s="52" t="s">
        <v>245</v>
      </c>
    </row>
    <row r="8214" spans="11:11" ht="13.5">
      <c r="K8214" s="52" t="s">
        <v>245</v>
      </c>
    </row>
    <row r="8215" spans="11:11" ht="13.5">
      <c r="K8215" s="52" t="s">
        <v>245</v>
      </c>
    </row>
    <row r="8216" spans="11:11" ht="13.5">
      <c r="K8216" s="52" t="s">
        <v>245</v>
      </c>
    </row>
    <row r="8217" spans="11:11" ht="13.5">
      <c r="K8217" s="52" t="s">
        <v>245</v>
      </c>
    </row>
    <row r="8218" spans="11:11" ht="13.5">
      <c r="K8218" s="52" t="s">
        <v>245</v>
      </c>
    </row>
    <row r="8219" spans="11:11" ht="13.5">
      <c r="K8219" s="52" t="s">
        <v>245</v>
      </c>
    </row>
    <row r="8220" spans="11:11" ht="13.5">
      <c r="K8220" s="52" t="s">
        <v>245</v>
      </c>
    </row>
    <row r="8221" spans="11:11" ht="13.5">
      <c r="K8221" s="52" t="s">
        <v>245</v>
      </c>
    </row>
    <row r="8222" spans="11:11" ht="13.5">
      <c r="K8222" s="52" t="s">
        <v>245</v>
      </c>
    </row>
    <row r="8223" spans="11:11" ht="13.5">
      <c r="K8223" s="52" t="s">
        <v>245</v>
      </c>
    </row>
    <row r="8224" spans="11:11" ht="13.5">
      <c r="K8224" s="52" t="s">
        <v>245</v>
      </c>
    </row>
    <row r="8225" spans="11:11" ht="13.5">
      <c r="K8225" s="52" t="s">
        <v>245</v>
      </c>
    </row>
    <row r="8226" spans="11:11" ht="13.5">
      <c r="K8226" s="52" t="s">
        <v>245</v>
      </c>
    </row>
    <row r="8227" spans="11:11" ht="13.5">
      <c r="K8227" s="52" t="s">
        <v>245</v>
      </c>
    </row>
    <row r="8228" spans="11:11" ht="13.5">
      <c r="K8228" s="52" t="s">
        <v>245</v>
      </c>
    </row>
    <row r="8229" spans="11:11" ht="13.5">
      <c r="K8229" s="52" t="s">
        <v>245</v>
      </c>
    </row>
    <row r="8230" spans="11:11" ht="13.5">
      <c r="K8230" s="52" t="s">
        <v>245</v>
      </c>
    </row>
    <row r="8231" spans="11:11" ht="13.5">
      <c r="K8231" s="52" t="s">
        <v>245</v>
      </c>
    </row>
    <row r="8232" spans="11:11" ht="13.5">
      <c r="K8232" s="52" t="s">
        <v>245</v>
      </c>
    </row>
    <row r="8233" spans="11:11" ht="13.5">
      <c r="K8233" s="52" t="s">
        <v>245</v>
      </c>
    </row>
    <row r="8234" spans="11:11" ht="13.5">
      <c r="K8234" s="52" t="s">
        <v>245</v>
      </c>
    </row>
    <row r="8235" spans="11:11" ht="13.5">
      <c r="K8235" s="52" t="s">
        <v>245</v>
      </c>
    </row>
    <row r="8236" spans="11:11" ht="13.5">
      <c r="K8236" s="52" t="s">
        <v>245</v>
      </c>
    </row>
    <row r="8237" spans="11:11" ht="13.5">
      <c r="K8237" s="52" t="s">
        <v>245</v>
      </c>
    </row>
    <row r="8238" spans="11:11" ht="13.5">
      <c r="K8238" s="52" t="s">
        <v>245</v>
      </c>
    </row>
    <row r="8239" spans="11:11" ht="13.5">
      <c r="K8239" s="52" t="s">
        <v>245</v>
      </c>
    </row>
    <row r="8240" spans="11:11" ht="13.5">
      <c r="K8240" s="52" t="s">
        <v>245</v>
      </c>
    </row>
    <row r="8241" spans="11:11" ht="13.5">
      <c r="K8241" s="52" t="s">
        <v>245</v>
      </c>
    </row>
    <row r="8242" spans="11:11" ht="13.5">
      <c r="K8242" s="52" t="s">
        <v>245</v>
      </c>
    </row>
    <row r="8243" spans="11:11" ht="13.5">
      <c r="K8243" s="52" t="s">
        <v>245</v>
      </c>
    </row>
    <row r="8244" spans="11:11" ht="13.5">
      <c r="K8244" s="52" t="s">
        <v>245</v>
      </c>
    </row>
    <row r="8245" spans="11:11" ht="13.5">
      <c r="K8245" s="52" t="s">
        <v>245</v>
      </c>
    </row>
    <row r="8246" spans="11:11" ht="13.5">
      <c r="K8246" s="52" t="s">
        <v>245</v>
      </c>
    </row>
    <row r="8247" spans="11:11" ht="13.5">
      <c r="K8247" s="52" t="s">
        <v>245</v>
      </c>
    </row>
    <row r="8248" spans="11:11" ht="13.5">
      <c r="K8248" s="52" t="s">
        <v>245</v>
      </c>
    </row>
    <row r="8249" spans="11:11" ht="13.5">
      <c r="K8249" s="52" t="s">
        <v>245</v>
      </c>
    </row>
    <row r="8250" spans="11:11" ht="13.5">
      <c r="K8250" s="52" t="s">
        <v>245</v>
      </c>
    </row>
    <row r="8251" spans="11:11" ht="13.5">
      <c r="K8251" s="52" t="s">
        <v>245</v>
      </c>
    </row>
    <row r="8252" spans="11:11" ht="13.5">
      <c r="K8252" s="52" t="s">
        <v>245</v>
      </c>
    </row>
    <row r="8253" spans="11:11" ht="13.5">
      <c r="K8253" s="52" t="s">
        <v>245</v>
      </c>
    </row>
    <row r="8254" spans="11:11" ht="13.5">
      <c r="K8254" s="52" t="s">
        <v>245</v>
      </c>
    </row>
    <row r="8255" spans="11:11" ht="13.5">
      <c r="K8255" s="52" t="s">
        <v>245</v>
      </c>
    </row>
    <row r="8256" spans="11:11" ht="13.5">
      <c r="K8256" s="52" t="s">
        <v>245</v>
      </c>
    </row>
    <row r="8257" spans="11:11" ht="13.5">
      <c r="K8257" s="52" t="s">
        <v>245</v>
      </c>
    </row>
    <row r="8258" spans="11:11" ht="13.5">
      <c r="K8258" s="52" t="s">
        <v>245</v>
      </c>
    </row>
    <row r="8259" spans="11:11" ht="13.5">
      <c r="K8259" s="52" t="s">
        <v>245</v>
      </c>
    </row>
    <row r="8260" spans="11:11" ht="13.5">
      <c r="K8260" s="52" t="s">
        <v>245</v>
      </c>
    </row>
    <row r="8261" spans="11:11" ht="13.5">
      <c r="K8261" s="52" t="s">
        <v>245</v>
      </c>
    </row>
    <row r="8262" spans="11:11" ht="13.5">
      <c r="K8262" s="52" t="s">
        <v>245</v>
      </c>
    </row>
    <row r="8263" spans="11:11" ht="13.5">
      <c r="K8263" s="52" t="s">
        <v>245</v>
      </c>
    </row>
    <row r="8264" spans="11:11" ht="13.5">
      <c r="K8264" s="52" t="s">
        <v>245</v>
      </c>
    </row>
    <row r="8265" spans="11:11" ht="13.5">
      <c r="K8265" s="52" t="s">
        <v>245</v>
      </c>
    </row>
    <row r="8266" spans="11:11" ht="13.5">
      <c r="K8266" s="52" t="s">
        <v>245</v>
      </c>
    </row>
    <row r="8267" spans="11:11" ht="13.5">
      <c r="K8267" s="52" t="s">
        <v>245</v>
      </c>
    </row>
    <row r="8268" spans="11:11" ht="13.5">
      <c r="K8268" s="52" t="s">
        <v>245</v>
      </c>
    </row>
    <row r="8269" spans="11:11" ht="13.5">
      <c r="K8269" s="52" t="s">
        <v>245</v>
      </c>
    </row>
    <row r="8270" spans="11:11" ht="13.5">
      <c r="K8270" s="52" t="s">
        <v>245</v>
      </c>
    </row>
    <row r="8271" spans="11:11" ht="13.5">
      <c r="K8271" s="52" t="s">
        <v>245</v>
      </c>
    </row>
    <row r="8272" spans="11:11" ht="13.5">
      <c r="K8272" s="52" t="s">
        <v>245</v>
      </c>
    </row>
    <row r="8273" spans="11:11" ht="13.5">
      <c r="K8273" s="52" t="s">
        <v>245</v>
      </c>
    </row>
    <row r="8274" spans="11:11" ht="13.5">
      <c r="K8274" s="52" t="s">
        <v>245</v>
      </c>
    </row>
    <row r="8275" spans="11:11" ht="13.5">
      <c r="K8275" s="52" t="s">
        <v>245</v>
      </c>
    </row>
    <row r="8276" spans="11:11" ht="13.5">
      <c r="K8276" s="52" t="s">
        <v>245</v>
      </c>
    </row>
    <row r="8277" spans="11:11" ht="13.5">
      <c r="K8277" s="52" t="s">
        <v>245</v>
      </c>
    </row>
    <row r="8278" spans="11:11" ht="13.5">
      <c r="K8278" s="52" t="s">
        <v>245</v>
      </c>
    </row>
    <row r="8279" spans="11:11" ht="13.5">
      <c r="K8279" s="52" t="s">
        <v>245</v>
      </c>
    </row>
    <row r="8280" spans="11:11" ht="13.5">
      <c r="K8280" s="52" t="s">
        <v>245</v>
      </c>
    </row>
    <row r="8281" spans="11:11" ht="13.5">
      <c r="K8281" s="52" t="s">
        <v>245</v>
      </c>
    </row>
    <row r="8282" spans="11:11" ht="13.5">
      <c r="K8282" s="52" t="s">
        <v>245</v>
      </c>
    </row>
    <row r="8283" spans="11:11" ht="13.5">
      <c r="K8283" s="52" t="s">
        <v>245</v>
      </c>
    </row>
    <row r="8284" spans="11:11" ht="13.5">
      <c r="K8284" s="52" t="s">
        <v>245</v>
      </c>
    </row>
    <row r="8285" spans="11:11" ht="13.5">
      <c r="K8285" s="52" t="s">
        <v>245</v>
      </c>
    </row>
    <row r="8286" spans="11:11" ht="13.5">
      <c r="K8286" s="52" t="s">
        <v>245</v>
      </c>
    </row>
    <row r="8287" spans="11:11" ht="13.5">
      <c r="K8287" s="52" t="s">
        <v>245</v>
      </c>
    </row>
    <row r="8288" spans="11:11" ht="13.5">
      <c r="K8288" s="52" t="s">
        <v>245</v>
      </c>
    </row>
    <row r="8289" spans="11:11" ht="13.5">
      <c r="K8289" s="52" t="s">
        <v>245</v>
      </c>
    </row>
    <row r="8290" spans="11:11" ht="13.5">
      <c r="K8290" s="52" t="s">
        <v>245</v>
      </c>
    </row>
    <row r="8291" spans="11:11" ht="13.5">
      <c r="K8291" s="52" t="s">
        <v>245</v>
      </c>
    </row>
    <row r="8292" spans="11:11" ht="13.5">
      <c r="K8292" s="52" t="s">
        <v>245</v>
      </c>
    </row>
    <row r="8293" spans="11:11" ht="13.5">
      <c r="K8293" s="52" t="s">
        <v>245</v>
      </c>
    </row>
    <row r="8294" spans="11:11" ht="13.5">
      <c r="K8294" s="52" t="s">
        <v>245</v>
      </c>
    </row>
    <row r="8295" spans="11:11" ht="13.5">
      <c r="K8295" s="52" t="s">
        <v>245</v>
      </c>
    </row>
    <row r="8296" spans="11:11" ht="13.5">
      <c r="K8296" s="52" t="s">
        <v>245</v>
      </c>
    </row>
    <row r="8297" spans="11:11" ht="13.5">
      <c r="K8297" s="52" t="s">
        <v>245</v>
      </c>
    </row>
    <row r="8298" spans="11:11" ht="13.5">
      <c r="K8298" s="52" t="s">
        <v>245</v>
      </c>
    </row>
    <row r="8299" spans="11:11" ht="13.5">
      <c r="K8299" s="52" t="s">
        <v>245</v>
      </c>
    </row>
    <row r="8300" spans="11:11" ht="13.5">
      <c r="K8300" s="52" t="s">
        <v>245</v>
      </c>
    </row>
    <row r="8301" spans="11:11" ht="13.5">
      <c r="K8301" s="52" t="s">
        <v>245</v>
      </c>
    </row>
    <row r="8302" spans="11:11" ht="13.5">
      <c r="K8302" s="52" t="s">
        <v>245</v>
      </c>
    </row>
    <row r="8303" spans="11:11" ht="13.5">
      <c r="K8303" s="52" t="s">
        <v>245</v>
      </c>
    </row>
    <row r="8304" spans="11:11" ht="13.5">
      <c r="K8304" s="52" t="s">
        <v>245</v>
      </c>
    </row>
    <row r="8305" spans="11:11" ht="13.5">
      <c r="K8305" s="52" t="s">
        <v>245</v>
      </c>
    </row>
    <row r="8306" spans="11:11" ht="13.5">
      <c r="K8306" s="52" t="s">
        <v>245</v>
      </c>
    </row>
    <row r="8307" spans="11:11" ht="13.5">
      <c r="K8307" s="52" t="s">
        <v>245</v>
      </c>
    </row>
    <row r="8308" spans="11:11" ht="13.5">
      <c r="K8308" s="52" t="s">
        <v>245</v>
      </c>
    </row>
    <row r="8309" spans="11:11" ht="13.5">
      <c r="K8309" s="52" t="s">
        <v>245</v>
      </c>
    </row>
    <row r="8310" spans="11:11" ht="13.5">
      <c r="K8310" s="52" t="s">
        <v>245</v>
      </c>
    </row>
    <row r="8311" spans="11:11" ht="13.5">
      <c r="K8311" s="52" t="s">
        <v>245</v>
      </c>
    </row>
    <row r="8312" spans="11:11" ht="13.5">
      <c r="K8312" s="52" t="s">
        <v>245</v>
      </c>
    </row>
    <row r="8313" spans="11:11" ht="13.5">
      <c r="K8313" s="52" t="s">
        <v>245</v>
      </c>
    </row>
    <row r="8314" spans="11:11" ht="13.5">
      <c r="K8314" s="52" t="s">
        <v>245</v>
      </c>
    </row>
    <row r="8315" spans="11:11" ht="13.5">
      <c r="K8315" s="52" t="s">
        <v>245</v>
      </c>
    </row>
    <row r="8316" spans="11:11" ht="13.5">
      <c r="K8316" s="52" t="s">
        <v>245</v>
      </c>
    </row>
    <row r="8317" spans="11:11" ht="13.5">
      <c r="K8317" s="52" t="s">
        <v>245</v>
      </c>
    </row>
    <row r="8318" spans="11:11" ht="13.5">
      <c r="K8318" s="52" t="s">
        <v>245</v>
      </c>
    </row>
    <row r="8319" spans="11:11" ht="13.5">
      <c r="K8319" s="52" t="s">
        <v>245</v>
      </c>
    </row>
    <row r="8320" spans="11:11" ht="13.5">
      <c r="K8320" s="52" t="s">
        <v>245</v>
      </c>
    </row>
    <row r="8321" spans="11:11" ht="13.5">
      <c r="K8321" s="52" t="s">
        <v>245</v>
      </c>
    </row>
    <row r="8322" spans="11:11" ht="13.5">
      <c r="K8322" s="52" t="s">
        <v>245</v>
      </c>
    </row>
    <row r="8323" spans="11:11" ht="13.5">
      <c r="K8323" s="52" t="s">
        <v>245</v>
      </c>
    </row>
    <row r="8324" spans="11:11" ht="13.5">
      <c r="K8324" s="52" t="s">
        <v>245</v>
      </c>
    </row>
    <row r="8325" spans="11:11" ht="13.5">
      <c r="K8325" s="52" t="s">
        <v>245</v>
      </c>
    </row>
    <row r="8326" spans="11:11" ht="13.5">
      <c r="K8326" s="52" t="s">
        <v>245</v>
      </c>
    </row>
    <row r="8327" spans="11:11" ht="13.5">
      <c r="K8327" s="52" t="s">
        <v>245</v>
      </c>
    </row>
    <row r="8328" spans="11:11" ht="13.5">
      <c r="K8328" s="52" t="s">
        <v>245</v>
      </c>
    </row>
    <row r="8329" spans="11:11" ht="13.5">
      <c r="K8329" s="52" t="s">
        <v>245</v>
      </c>
    </row>
    <row r="8330" spans="11:11" ht="13.5">
      <c r="K8330" s="52" t="s">
        <v>245</v>
      </c>
    </row>
    <row r="8331" spans="11:11" ht="13.5">
      <c r="K8331" s="52" t="s">
        <v>245</v>
      </c>
    </row>
    <row r="8332" spans="11:11" ht="13.5">
      <c r="K8332" s="52" t="s">
        <v>245</v>
      </c>
    </row>
    <row r="8333" spans="11:11" ht="13.5">
      <c r="K8333" s="52" t="s">
        <v>245</v>
      </c>
    </row>
    <row r="8334" spans="11:11" ht="13.5">
      <c r="K8334" s="52" t="s">
        <v>245</v>
      </c>
    </row>
    <row r="8335" spans="11:11" ht="13.5">
      <c r="K8335" s="52" t="s">
        <v>245</v>
      </c>
    </row>
    <row r="8336" spans="11:11" ht="13.5">
      <c r="K8336" s="52" t="s">
        <v>245</v>
      </c>
    </row>
    <row r="8337" spans="11:11" ht="13.5">
      <c r="K8337" s="52" t="s">
        <v>245</v>
      </c>
    </row>
    <row r="8338" spans="11:11" ht="13.5">
      <c r="K8338" s="52" t="s">
        <v>245</v>
      </c>
    </row>
    <row r="8339" spans="11:11" ht="13.5">
      <c r="K8339" s="52" t="s">
        <v>245</v>
      </c>
    </row>
    <row r="8340" spans="11:11" ht="13.5">
      <c r="K8340" s="52" t="s">
        <v>245</v>
      </c>
    </row>
    <row r="8341" spans="11:11" ht="13.5">
      <c r="K8341" s="52" t="s">
        <v>245</v>
      </c>
    </row>
    <row r="8342" spans="11:11" ht="13.5">
      <c r="K8342" s="52" t="s">
        <v>245</v>
      </c>
    </row>
    <row r="8343" spans="11:11" ht="13.5">
      <c r="K8343" s="52" t="s">
        <v>245</v>
      </c>
    </row>
    <row r="8344" spans="11:11" ht="13.5">
      <c r="K8344" s="52" t="s">
        <v>245</v>
      </c>
    </row>
    <row r="8345" spans="11:11" ht="13.5">
      <c r="K8345" s="52" t="s">
        <v>245</v>
      </c>
    </row>
    <row r="8346" spans="11:11" ht="13.5">
      <c r="K8346" s="52" t="s">
        <v>245</v>
      </c>
    </row>
    <row r="8347" spans="11:11" ht="13.5">
      <c r="K8347" s="52" t="s">
        <v>245</v>
      </c>
    </row>
    <row r="8348" spans="11:11" ht="13.5">
      <c r="K8348" s="52" t="s">
        <v>245</v>
      </c>
    </row>
    <row r="8349" spans="11:11" ht="13.5">
      <c r="K8349" s="52" t="s">
        <v>245</v>
      </c>
    </row>
    <row r="8350" spans="11:11" ht="13.5">
      <c r="K8350" s="52" t="s">
        <v>245</v>
      </c>
    </row>
    <row r="8351" spans="11:11" ht="13.5">
      <c r="K8351" s="52" t="s">
        <v>245</v>
      </c>
    </row>
    <row r="8352" spans="11:11" ht="13.5">
      <c r="K8352" s="52" t="s">
        <v>245</v>
      </c>
    </row>
    <row r="8353" spans="11:11" ht="13.5">
      <c r="K8353" s="52" t="s">
        <v>245</v>
      </c>
    </row>
    <row r="8354" spans="11:11" ht="13.5">
      <c r="K8354" s="52" t="s">
        <v>245</v>
      </c>
    </row>
    <row r="8355" spans="11:11" ht="13.5">
      <c r="K8355" s="52" t="s">
        <v>245</v>
      </c>
    </row>
    <row r="8356" spans="11:11" ht="13.5">
      <c r="K8356" s="52" t="s">
        <v>245</v>
      </c>
    </row>
    <row r="8357" spans="11:11" ht="13.5">
      <c r="K8357" s="52" t="s">
        <v>245</v>
      </c>
    </row>
    <row r="8358" spans="11:11" ht="13.5">
      <c r="K8358" s="52" t="s">
        <v>245</v>
      </c>
    </row>
    <row r="8359" spans="11:11" ht="13.5">
      <c r="K8359" s="52" t="s">
        <v>245</v>
      </c>
    </row>
    <row r="8360" spans="11:11" ht="13.5">
      <c r="K8360" s="52" t="s">
        <v>245</v>
      </c>
    </row>
    <row r="8361" spans="11:11" ht="13.5">
      <c r="K8361" s="52" t="s">
        <v>245</v>
      </c>
    </row>
    <row r="8362" spans="11:11" ht="13.5">
      <c r="K8362" s="52" t="s">
        <v>245</v>
      </c>
    </row>
    <row r="8363" spans="11:11" ht="13.5">
      <c r="K8363" s="52" t="s">
        <v>245</v>
      </c>
    </row>
    <row r="8364" spans="11:11" ht="13.5">
      <c r="K8364" s="52" t="s">
        <v>245</v>
      </c>
    </row>
    <row r="8365" spans="11:11" ht="13.5">
      <c r="K8365" s="52" t="s">
        <v>245</v>
      </c>
    </row>
    <row r="8366" spans="11:11" ht="13.5">
      <c r="K8366" s="52" t="s">
        <v>245</v>
      </c>
    </row>
    <row r="8367" spans="11:11" ht="13.5">
      <c r="K8367" s="52" t="s">
        <v>245</v>
      </c>
    </row>
    <row r="8368" spans="11:11" ht="13.5">
      <c r="K8368" s="52" t="s">
        <v>245</v>
      </c>
    </row>
    <row r="8369" spans="11:11" ht="13.5">
      <c r="K8369" s="52" t="s">
        <v>245</v>
      </c>
    </row>
    <row r="8370" spans="11:11" ht="13.5">
      <c r="K8370" s="52" t="s">
        <v>245</v>
      </c>
    </row>
    <row r="8371" spans="11:11" ht="13.5">
      <c r="K8371" s="52" t="s">
        <v>245</v>
      </c>
    </row>
    <row r="8372" spans="11:11" ht="13.5">
      <c r="K8372" s="52" t="s">
        <v>245</v>
      </c>
    </row>
    <row r="8373" spans="11:11" ht="13.5">
      <c r="K8373" s="52" t="s">
        <v>245</v>
      </c>
    </row>
    <row r="8374" spans="11:11" ht="13.5">
      <c r="K8374" s="52" t="s">
        <v>245</v>
      </c>
    </row>
    <row r="8375" spans="11:11" ht="13.5">
      <c r="K8375" s="52" t="s">
        <v>245</v>
      </c>
    </row>
    <row r="8376" spans="11:11" ht="13.5">
      <c r="K8376" s="52" t="s">
        <v>245</v>
      </c>
    </row>
    <row r="8377" spans="11:11" ht="13.5">
      <c r="K8377" s="52" t="s">
        <v>245</v>
      </c>
    </row>
    <row r="8378" spans="11:11" ht="13.5">
      <c r="K8378" s="52" t="s">
        <v>245</v>
      </c>
    </row>
    <row r="8379" spans="11:11" ht="13.5">
      <c r="K8379" s="52" t="s">
        <v>245</v>
      </c>
    </row>
    <row r="8380" spans="11:11" ht="13.5">
      <c r="K8380" s="52" t="s">
        <v>245</v>
      </c>
    </row>
    <row r="8381" spans="11:11" ht="13.5">
      <c r="K8381" s="52" t="s">
        <v>245</v>
      </c>
    </row>
    <row r="8382" spans="11:11" ht="13.5">
      <c r="K8382" s="52" t="s">
        <v>245</v>
      </c>
    </row>
    <row r="8383" spans="11:11" ht="13.5">
      <c r="K8383" s="52" t="s">
        <v>245</v>
      </c>
    </row>
    <row r="8384" spans="11:11" ht="13.5">
      <c r="K8384" s="52" t="s">
        <v>245</v>
      </c>
    </row>
    <row r="8385" spans="11:11" ht="13.5">
      <c r="K8385" s="52" t="s">
        <v>245</v>
      </c>
    </row>
    <row r="8386" spans="11:11" ht="13.5">
      <c r="K8386" s="52" t="s">
        <v>245</v>
      </c>
    </row>
    <row r="8387" spans="11:11" ht="13.5">
      <c r="K8387" s="52" t="s">
        <v>245</v>
      </c>
    </row>
    <row r="8388" spans="11:11" ht="13.5">
      <c r="K8388" s="52" t="s">
        <v>245</v>
      </c>
    </row>
    <row r="8389" spans="11:11" ht="13.5">
      <c r="K8389" s="52" t="s">
        <v>245</v>
      </c>
    </row>
    <row r="8390" spans="11:11" ht="13.5">
      <c r="K8390" s="52" t="s">
        <v>245</v>
      </c>
    </row>
    <row r="8391" spans="11:11" ht="13.5">
      <c r="K8391" s="52" t="s">
        <v>245</v>
      </c>
    </row>
    <row r="8392" spans="11:11" ht="13.5">
      <c r="K8392" s="52" t="s">
        <v>245</v>
      </c>
    </row>
    <row r="8393" spans="11:11" ht="13.5">
      <c r="K8393" s="52" t="s">
        <v>245</v>
      </c>
    </row>
    <row r="8394" spans="11:11" ht="13.5">
      <c r="K8394" s="52" t="s">
        <v>245</v>
      </c>
    </row>
    <row r="8395" spans="11:11" ht="13.5">
      <c r="K8395" s="52" t="s">
        <v>245</v>
      </c>
    </row>
    <row r="8396" spans="11:11" ht="13.5">
      <c r="K8396" s="52" t="s">
        <v>245</v>
      </c>
    </row>
    <row r="8397" spans="11:11" ht="13.5">
      <c r="K8397" s="52" t="s">
        <v>245</v>
      </c>
    </row>
    <row r="8398" spans="11:11" ht="13.5">
      <c r="K8398" s="52" t="s">
        <v>245</v>
      </c>
    </row>
    <row r="8399" spans="11:11" ht="13.5">
      <c r="K8399" s="52" t="s">
        <v>245</v>
      </c>
    </row>
    <row r="8400" spans="11:11" ht="13.5">
      <c r="K8400" s="52" t="s">
        <v>245</v>
      </c>
    </row>
    <row r="8401" spans="11:11" ht="13.5">
      <c r="K8401" s="52" t="s">
        <v>245</v>
      </c>
    </row>
    <row r="8402" spans="11:11" ht="13.5">
      <c r="K8402" s="52" t="s">
        <v>245</v>
      </c>
    </row>
    <row r="8403" spans="11:11" ht="13.5">
      <c r="K8403" s="52" t="s">
        <v>245</v>
      </c>
    </row>
    <row r="8404" spans="11:11" ht="13.5">
      <c r="K8404" s="52" t="s">
        <v>245</v>
      </c>
    </row>
    <row r="8405" spans="11:11" ht="13.5">
      <c r="K8405" s="52" t="s">
        <v>245</v>
      </c>
    </row>
    <row r="8406" spans="11:11" ht="13.5">
      <c r="K8406" s="52" t="s">
        <v>245</v>
      </c>
    </row>
    <row r="8407" spans="11:11" ht="13.5">
      <c r="K8407" s="52" t="s">
        <v>245</v>
      </c>
    </row>
    <row r="8408" spans="11:11" ht="13.5">
      <c r="K8408" s="52" t="s">
        <v>245</v>
      </c>
    </row>
    <row r="8409" spans="11:11" ht="13.5">
      <c r="K8409" s="52" t="s">
        <v>245</v>
      </c>
    </row>
    <row r="8410" spans="11:11" ht="13.5">
      <c r="K8410" s="52" t="s">
        <v>245</v>
      </c>
    </row>
    <row r="8411" spans="11:11" ht="13.5">
      <c r="K8411" s="52" t="s">
        <v>245</v>
      </c>
    </row>
    <row r="8412" spans="11:11" ht="13.5">
      <c r="K8412" s="52" t="s">
        <v>245</v>
      </c>
    </row>
    <row r="8413" spans="11:11" ht="13.5">
      <c r="K8413" s="52" t="s">
        <v>245</v>
      </c>
    </row>
    <row r="8414" spans="11:11" ht="13.5">
      <c r="K8414" s="52" t="s">
        <v>245</v>
      </c>
    </row>
    <row r="8415" spans="11:11" ht="13.5">
      <c r="K8415" s="52" t="s">
        <v>245</v>
      </c>
    </row>
    <row r="8416" spans="11:11" ht="13.5">
      <c r="K8416" s="52" t="s">
        <v>245</v>
      </c>
    </row>
    <row r="8417" spans="11:11" ht="13.5">
      <c r="K8417" s="52" t="s">
        <v>245</v>
      </c>
    </row>
    <row r="8418" spans="11:11" ht="13.5">
      <c r="K8418" s="52" t="s">
        <v>245</v>
      </c>
    </row>
    <row r="8419" spans="11:11" ht="13.5">
      <c r="K8419" s="52" t="s">
        <v>245</v>
      </c>
    </row>
    <row r="8420" spans="11:11" ht="13.5">
      <c r="K8420" s="52" t="s">
        <v>245</v>
      </c>
    </row>
    <row r="8421" spans="11:11" ht="13.5">
      <c r="K8421" s="52" t="s">
        <v>245</v>
      </c>
    </row>
    <row r="8422" spans="11:11" ht="13.5">
      <c r="K8422" s="52" t="s">
        <v>245</v>
      </c>
    </row>
    <row r="8423" spans="11:11" ht="13.5">
      <c r="K8423" s="52" t="s">
        <v>245</v>
      </c>
    </row>
    <row r="8424" spans="11:11" ht="13.5">
      <c r="K8424" s="52" t="s">
        <v>245</v>
      </c>
    </row>
    <row r="8425" spans="11:11" ht="13.5">
      <c r="K8425" s="52" t="s">
        <v>245</v>
      </c>
    </row>
    <row r="8426" spans="11:11" ht="13.5">
      <c r="K8426" s="52" t="s">
        <v>245</v>
      </c>
    </row>
    <row r="8427" spans="11:11" ht="13.5">
      <c r="K8427" s="52" t="s">
        <v>245</v>
      </c>
    </row>
    <row r="8428" spans="11:11" ht="13.5">
      <c r="K8428" s="52" t="s">
        <v>245</v>
      </c>
    </row>
    <row r="8429" spans="11:11" ht="13.5">
      <c r="K8429" s="52" t="s">
        <v>245</v>
      </c>
    </row>
    <row r="8430" spans="11:11" ht="13.5">
      <c r="K8430" s="52" t="s">
        <v>245</v>
      </c>
    </row>
    <row r="8431" spans="11:11" ht="13.5">
      <c r="K8431" s="52" t="s">
        <v>245</v>
      </c>
    </row>
    <row r="8432" spans="11:11" ht="13.5">
      <c r="K8432" s="52" t="s">
        <v>245</v>
      </c>
    </row>
    <row r="8433" spans="11:11" ht="13.5">
      <c r="K8433" s="52" t="s">
        <v>245</v>
      </c>
    </row>
    <row r="8434" spans="11:11" ht="13.5">
      <c r="K8434" s="52" t="s">
        <v>245</v>
      </c>
    </row>
    <row r="8435" spans="11:11" ht="13.5">
      <c r="K8435" s="52" t="s">
        <v>245</v>
      </c>
    </row>
    <row r="8436" spans="11:11" ht="13.5">
      <c r="K8436" s="52" t="s">
        <v>245</v>
      </c>
    </row>
    <row r="8437" spans="11:11" ht="13.5">
      <c r="K8437" s="52" t="s">
        <v>245</v>
      </c>
    </row>
    <row r="8438" spans="11:11" ht="13.5">
      <c r="K8438" s="52" t="s">
        <v>245</v>
      </c>
    </row>
    <row r="8439" spans="11:11" ht="13.5">
      <c r="K8439" s="52" t="s">
        <v>245</v>
      </c>
    </row>
    <row r="8440" spans="11:11" ht="13.5">
      <c r="K8440" s="52" t="s">
        <v>245</v>
      </c>
    </row>
    <row r="8441" spans="11:11" ht="13.5">
      <c r="K8441" s="52" t="s">
        <v>245</v>
      </c>
    </row>
    <row r="8442" spans="11:11" ht="13.5">
      <c r="K8442" s="52" t="s">
        <v>245</v>
      </c>
    </row>
    <row r="8443" spans="11:11" ht="13.5">
      <c r="K8443" s="52" t="s">
        <v>245</v>
      </c>
    </row>
    <row r="8444" spans="11:11" ht="13.5">
      <c r="K8444" s="52" t="s">
        <v>245</v>
      </c>
    </row>
    <row r="8445" spans="11:11" ht="13.5">
      <c r="K8445" s="52" t="s">
        <v>245</v>
      </c>
    </row>
    <row r="8446" spans="11:11" ht="13.5">
      <c r="K8446" s="52" t="s">
        <v>245</v>
      </c>
    </row>
    <row r="8447" spans="11:11" ht="13.5">
      <c r="K8447" s="52" t="s">
        <v>245</v>
      </c>
    </row>
    <row r="8448" spans="11:11" ht="13.5">
      <c r="K8448" s="52" t="s">
        <v>245</v>
      </c>
    </row>
    <row r="8449" spans="11:11" ht="13.5">
      <c r="K8449" s="52" t="s">
        <v>245</v>
      </c>
    </row>
    <row r="8450" spans="11:11" ht="13.5">
      <c r="K8450" s="52" t="s">
        <v>245</v>
      </c>
    </row>
    <row r="8451" spans="11:11" ht="13.5">
      <c r="K8451" s="52" t="s">
        <v>245</v>
      </c>
    </row>
    <row r="8452" spans="11:11" ht="13.5">
      <c r="K8452" s="52" t="s">
        <v>245</v>
      </c>
    </row>
    <row r="8453" spans="11:11" ht="13.5">
      <c r="K8453" s="52" t="s">
        <v>245</v>
      </c>
    </row>
    <row r="8454" spans="11:11" ht="13.5">
      <c r="K8454" s="52" t="s">
        <v>245</v>
      </c>
    </row>
    <row r="8455" spans="11:11" ht="13.5">
      <c r="K8455" s="52" t="s">
        <v>245</v>
      </c>
    </row>
    <row r="8456" spans="11:11" ht="13.5">
      <c r="K8456" s="52" t="s">
        <v>245</v>
      </c>
    </row>
    <row r="8457" spans="11:11" ht="13.5">
      <c r="K8457" s="52" t="s">
        <v>245</v>
      </c>
    </row>
    <row r="8458" spans="11:11" ht="13.5">
      <c r="K8458" s="52" t="s">
        <v>245</v>
      </c>
    </row>
    <row r="8459" spans="11:11" ht="13.5">
      <c r="K8459" s="52" t="s">
        <v>245</v>
      </c>
    </row>
    <row r="8460" spans="11:11" ht="13.5">
      <c r="K8460" s="52" t="s">
        <v>245</v>
      </c>
    </row>
    <row r="8461" spans="11:11" ht="13.5">
      <c r="K8461" s="52" t="s">
        <v>245</v>
      </c>
    </row>
    <row r="8462" spans="11:11" ht="13.5">
      <c r="K8462" s="52" t="s">
        <v>245</v>
      </c>
    </row>
    <row r="8463" spans="11:11" ht="13.5">
      <c r="K8463" s="52" t="s">
        <v>245</v>
      </c>
    </row>
    <row r="8464" spans="11:11" ht="13.5">
      <c r="K8464" s="52" t="s">
        <v>245</v>
      </c>
    </row>
    <row r="8465" spans="11:11" ht="13.5">
      <c r="K8465" s="52" t="s">
        <v>245</v>
      </c>
    </row>
    <row r="8466" spans="11:11" ht="13.5">
      <c r="K8466" s="52" t="s">
        <v>245</v>
      </c>
    </row>
    <row r="8467" spans="11:11" ht="13.5">
      <c r="K8467" s="52" t="s">
        <v>245</v>
      </c>
    </row>
    <row r="8468" spans="11:11" ht="13.5">
      <c r="K8468" s="52" t="s">
        <v>245</v>
      </c>
    </row>
    <row r="8469" spans="11:11" ht="13.5">
      <c r="K8469" s="52" t="s">
        <v>245</v>
      </c>
    </row>
    <row r="8470" spans="11:11" ht="13.5">
      <c r="K8470" s="52" t="s">
        <v>245</v>
      </c>
    </row>
    <row r="8471" spans="11:11" ht="13.5">
      <c r="K8471" s="52" t="s">
        <v>245</v>
      </c>
    </row>
    <row r="8472" spans="11:11" ht="13.5">
      <c r="K8472" s="52" t="s">
        <v>245</v>
      </c>
    </row>
    <row r="8473" spans="11:11" ht="13.5">
      <c r="K8473" s="52" t="s">
        <v>245</v>
      </c>
    </row>
    <row r="8474" spans="11:11" ht="13.5">
      <c r="K8474" s="52" t="s">
        <v>245</v>
      </c>
    </row>
    <row r="8475" spans="11:11" ht="13.5">
      <c r="K8475" s="52" t="s">
        <v>245</v>
      </c>
    </row>
    <row r="8476" spans="11:11" ht="13.5">
      <c r="K8476" s="52" t="s">
        <v>245</v>
      </c>
    </row>
    <row r="8477" spans="11:11" ht="13.5">
      <c r="K8477" s="52" t="s">
        <v>245</v>
      </c>
    </row>
    <row r="8478" spans="11:11" ht="13.5">
      <c r="K8478" s="52" t="s">
        <v>245</v>
      </c>
    </row>
    <row r="8479" spans="11:11" ht="13.5">
      <c r="K8479" s="52" t="s">
        <v>245</v>
      </c>
    </row>
    <row r="8480" spans="11:11" ht="13.5">
      <c r="K8480" s="52" t="s">
        <v>245</v>
      </c>
    </row>
    <row r="8481" spans="11:11" ht="13.5">
      <c r="K8481" s="52" t="s">
        <v>245</v>
      </c>
    </row>
    <row r="8482" spans="11:11" ht="13.5">
      <c r="K8482" s="52" t="s">
        <v>245</v>
      </c>
    </row>
    <row r="8483" spans="11:11" ht="13.5">
      <c r="K8483" s="52" t="s">
        <v>245</v>
      </c>
    </row>
    <row r="8484" spans="11:11" ht="13.5">
      <c r="K8484" s="52" t="s">
        <v>245</v>
      </c>
    </row>
    <row r="8485" spans="11:11" ht="13.5">
      <c r="K8485" s="52" t="s">
        <v>245</v>
      </c>
    </row>
    <row r="8486" spans="11:11" ht="13.5">
      <c r="K8486" s="52" t="s">
        <v>245</v>
      </c>
    </row>
    <row r="8487" spans="11:11" ht="13.5">
      <c r="K8487" s="52" t="s">
        <v>245</v>
      </c>
    </row>
    <row r="8488" spans="11:11" ht="13.5">
      <c r="K8488" s="52" t="s">
        <v>245</v>
      </c>
    </row>
    <row r="8489" spans="11:11" ht="13.5">
      <c r="K8489" s="52" t="s">
        <v>245</v>
      </c>
    </row>
    <row r="8490" spans="11:11" ht="13.5">
      <c r="K8490" s="52" t="s">
        <v>245</v>
      </c>
    </row>
    <row r="8491" spans="11:11" ht="13.5">
      <c r="K8491" s="52" t="s">
        <v>245</v>
      </c>
    </row>
    <row r="8492" spans="11:11" ht="13.5">
      <c r="K8492" s="52" t="s">
        <v>245</v>
      </c>
    </row>
    <row r="8493" spans="11:11" ht="13.5">
      <c r="K8493" s="52" t="s">
        <v>245</v>
      </c>
    </row>
    <row r="8494" spans="11:11" ht="13.5">
      <c r="K8494" s="52" t="s">
        <v>245</v>
      </c>
    </row>
    <row r="8495" spans="11:11" ht="13.5">
      <c r="K8495" s="52" t="s">
        <v>245</v>
      </c>
    </row>
    <row r="8496" spans="11:11" ht="13.5">
      <c r="K8496" s="52" t="s">
        <v>245</v>
      </c>
    </row>
    <row r="8497" spans="11:11" ht="13.5">
      <c r="K8497" s="52" t="s">
        <v>245</v>
      </c>
    </row>
    <row r="8498" spans="11:11" ht="13.5">
      <c r="K8498" s="52" t="s">
        <v>245</v>
      </c>
    </row>
    <row r="8499" spans="11:11" ht="13.5">
      <c r="K8499" s="52" t="s">
        <v>245</v>
      </c>
    </row>
    <row r="8500" spans="11:11" ht="13.5">
      <c r="K8500" s="52" t="s">
        <v>245</v>
      </c>
    </row>
    <row r="8501" spans="11:11" ht="13.5">
      <c r="K8501" s="52" t="s">
        <v>245</v>
      </c>
    </row>
    <row r="8502" spans="11:11" ht="13.5">
      <c r="K8502" s="52" t="s">
        <v>245</v>
      </c>
    </row>
    <row r="8503" spans="11:11" ht="13.5">
      <c r="K8503" s="52" t="s">
        <v>245</v>
      </c>
    </row>
    <row r="8504" spans="11:11" ht="13.5">
      <c r="K8504" s="52" t="s">
        <v>245</v>
      </c>
    </row>
    <row r="8505" spans="11:11" ht="13.5">
      <c r="K8505" s="52" t="s">
        <v>245</v>
      </c>
    </row>
    <row r="8506" spans="11:11" ht="13.5">
      <c r="K8506" s="52" t="s">
        <v>245</v>
      </c>
    </row>
    <row r="8507" spans="11:11" ht="13.5">
      <c r="K8507" s="52" t="s">
        <v>245</v>
      </c>
    </row>
    <row r="8508" spans="11:11" ht="13.5">
      <c r="K8508" s="52" t="s">
        <v>245</v>
      </c>
    </row>
    <row r="8509" spans="11:11" ht="13.5">
      <c r="K8509" s="52" t="s">
        <v>245</v>
      </c>
    </row>
    <row r="8510" spans="11:11" ht="13.5">
      <c r="K8510" s="52" t="s">
        <v>245</v>
      </c>
    </row>
    <row r="8511" spans="11:11" ht="13.5">
      <c r="K8511" s="52" t="s">
        <v>245</v>
      </c>
    </row>
    <row r="8512" spans="11:11" ht="13.5">
      <c r="K8512" s="52" t="s">
        <v>245</v>
      </c>
    </row>
    <row r="8513" spans="11:11" ht="13.5">
      <c r="K8513" s="52" t="s">
        <v>245</v>
      </c>
    </row>
    <row r="8514" spans="11:11" ht="13.5">
      <c r="K8514" s="52" t="s">
        <v>245</v>
      </c>
    </row>
    <row r="8515" spans="11:11" ht="13.5">
      <c r="K8515" s="52" t="s">
        <v>245</v>
      </c>
    </row>
    <row r="8516" spans="11:11" ht="13.5">
      <c r="K8516" s="52" t="s">
        <v>245</v>
      </c>
    </row>
    <row r="8517" spans="11:11" ht="13.5">
      <c r="K8517" s="52" t="s">
        <v>245</v>
      </c>
    </row>
    <row r="8518" spans="11:11" ht="13.5">
      <c r="K8518" s="52" t="s">
        <v>245</v>
      </c>
    </row>
    <row r="8519" spans="11:11" ht="13.5">
      <c r="K8519" s="52" t="s">
        <v>245</v>
      </c>
    </row>
    <row r="8520" spans="11:11" ht="13.5">
      <c r="K8520" s="52" t="s">
        <v>245</v>
      </c>
    </row>
    <row r="8521" spans="11:11" ht="13.5">
      <c r="K8521" s="52" t="s">
        <v>245</v>
      </c>
    </row>
    <row r="8522" spans="11:11" ht="13.5">
      <c r="K8522" s="52" t="s">
        <v>245</v>
      </c>
    </row>
    <row r="8523" spans="11:11" ht="13.5">
      <c r="K8523" s="52" t="s">
        <v>245</v>
      </c>
    </row>
    <row r="8524" spans="11:11" ht="13.5">
      <c r="K8524" s="52" t="s">
        <v>245</v>
      </c>
    </row>
    <row r="8525" spans="11:11" ht="13.5">
      <c r="K8525" s="52" t="s">
        <v>245</v>
      </c>
    </row>
    <row r="8526" spans="11:11" ht="13.5">
      <c r="K8526" s="52" t="s">
        <v>245</v>
      </c>
    </row>
    <row r="8527" spans="11:11" ht="13.5">
      <c r="K8527" s="52" t="s">
        <v>245</v>
      </c>
    </row>
    <row r="8528" spans="11:11" ht="13.5">
      <c r="K8528" s="52" t="s">
        <v>245</v>
      </c>
    </row>
    <row r="8529" spans="11:11" ht="13.5">
      <c r="K8529" s="52" t="s">
        <v>245</v>
      </c>
    </row>
    <row r="8530" spans="11:11" ht="13.5">
      <c r="K8530" s="52" t="s">
        <v>245</v>
      </c>
    </row>
    <row r="8531" spans="11:11" ht="13.5">
      <c r="K8531" s="52" t="s">
        <v>245</v>
      </c>
    </row>
    <row r="8532" spans="11:11" ht="13.5">
      <c r="K8532" s="52" t="s">
        <v>245</v>
      </c>
    </row>
    <row r="8533" spans="11:11" ht="13.5">
      <c r="K8533" s="52" t="s">
        <v>245</v>
      </c>
    </row>
    <row r="8534" spans="11:11" ht="13.5">
      <c r="K8534" s="52" t="s">
        <v>245</v>
      </c>
    </row>
    <row r="8535" spans="11:11" ht="13.5">
      <c r="K8535" s="52" t="s">
        <v>245</v>
      </c>
    </row>
    <row r="8536" spans="11:11" ht="13.5">
      <c r="K8536" s="52" t="s">
        <v>245</v>
      </c>
    </row>
    <row r="8537" spans="11:11" ht="13.5">
      <c r="K8537" s="52" t="s">
        <v>245</v>
      </c>
    </row>
    <row r="8538" spans="11:11" ht="13.5">
      <c r="K8538" s="52" t="s">
        <v>245</v>
      </c>
    </row>
    <row r="8539" spans="11:11" ht="13.5">
      <c r="K8539" s="52" t="s">
        <v>245</v>
      </c>
    </row>
    <row r="8540" spans="11:11" ht="13.5">
      <c r="K8540" s="52" t="s">
        <v>245</v>
      </c>
    </row>
    <row r="8541" spans="11:11" ht="13.5">
      <c r="K8541" s="52" t="s">
        <v>245</v>
      </c>
    </row>
    <row r="8542" spans="11:11" ht="13.5">
      <c r="K8542" s="52" t="s">
        <v>245</v>
      </c>
    </row>
    <row r="8543" spans="11:11" ht="13.5">
      <c r="K8543" s="52" t="s">
        <v>245</v>
      </c>
    </row>
    <row r="8544" spans="11:11" ht="13.5">
      <c r="K8544" s="52" t="s">
        <v>245</v>
      </c>
    </row>
    <row r="8545" spans="11:11" ht="13.5">
      <c r="K8545" s="52" t="s">
        <v>245</v>
      </c>
    </row>
    <row r="8546" spans="11:11" ht="13.5">
      <c r="K8546" s="52" t="s">
        <v>245</v>
      </c>
    </row>
    <row r="8547" spans="11:11" ht="13.5">
      <c r="K8547" s="52" t="s">
        <v>245</v>
      </c>
    </row>
    <row r="8548" spans="11:11" ht="13.5">
      <c r="K8548" s="52" t="s">
        <v>245</v>
      </c>
    </row>
    <row r="8549" spans="11:11" ht="13.5">
      <c r="K8549" s="52" t="s">
        <v>245</v>
      </c>
    </row>
    <row r="8550" spans="11:11" ht="13.5">
      <c r="K8550" s="52" t="s">
        <v>245</v>
      </c>
    </row>
    <row r="8551" spans="11:11" ht="13.5">
      <c r="K8551" s="52" t="s">
        <v>245</v>
      </c>
    </row>
    <row r="8552" spans="11:11" ht="13.5">
      <c r="K8552" s="52" t="s">
        <v>245</v>
      </c>
    </row>
    <row r="8553" spans="11:11" ht="13.5">
      <c r="K8553" s="52" t="s">
        <v>245</v>
      </c>
    </row>
    <row r="8554" spans="11:11" ht="13.5">
      <c r="K8554" s="52" t="s">
        <v>245</v>
      </c>
    </row>
    <row r="8555" spans="11:11" ht="13.5">
      <c r="K8555" s="52" t="s">
        <v>245</v>
      </c>
    </row>
    <row r="8556" spans="11:11" ht="13.5">
      <c r="K8556" s="52" t="s">
        <v>245</v>
      </c>
    </row>
    <row r="8557" spans="11:11" ht="13.5">
      <c r="K8557" s="52" t="s">
        <v>245</v>
      </c>
    </row>
    <row r="8558" spans="11:11" ht="13.5">
      <c r="K8558" s="52" t="s">
        <v>245</v>
      </c>
    </row>
    <row r="8559" spans="11:11" ht="13.5">
      <c r="K8559" s="52" t="s">
        <v>245</v>
      </c>
    </row>
    <row r="8560" spans="11:11" ht="13.5">
      <c r="K8560" s="52" t="s">
        <v>245</v>
      </c>
    </row>
    <row r="8561" spans="11:11" ht="13.5">
      <c r="K8561" s="52" t="s">
        <v>245</v>
      </c>
    </row>
    <row r="8562" spans="11:11" ht="13.5">
      <c r="K8562" s="52" t="s">
        <v>245</v>
      </c>
    </row>
    <row r="8563" spans="11:11" ht="13.5">
      <c r="K8563" s="52" t="s">
        <v>245</v>
      </c>
    </row>
    <row r="8564" spans="11:11" ht="13.5">
      <c r="K8564" s="52" t="s">
        <v>245</v>
      </c>
    </row>
    <row r="8565" spans="11:11" ht="13.5">
      <c r="K8565" s="52" t="s">
        <v>245</v>
      </c>
    </row>
    <row r="8566" spans="11:11" ht="13.5">
      <c r="K8566" s="52" t="s">
        <v>245</v>
      </c>
    </row>
    <row r="8567" spans="11:11" ht="13.5">
      <c r="K8567" s="52" t="s">
        <v>245</v>
      </c>
    </row>
    <row r="8568" spans="11:11" ht="13.5">
      <c r="K8568" s="52" t="s">
        <v>245</v>
      </c>
    </row>
    <row r="8569" spans="11:11" ht="13.5">
      <c r="K8569" s="52" t="s">
        <v>245</v>
      </c>
    </row>
    <row r="8570" spans="11:11" ht="13.5">
      <c r="K8570" s="52" t="s">
        <v>245</v>
      </c>
    </row>
    <row r="8571" spans="11:11" ht="13.5">
      <c r="K8571" s="52" t="s">
        <v>245</v>
      </c>
    </row>
    <row r="8572" spans="11:11" ht="13.5">
      <c r="K8572" s="52" t="s">
        <v>245</v>
      </c>
    </row>
    <row r="8573" spans="11:11" ht="13.5">
      <c r="K8573" s="52" t="s">
        <v>245</v>
      </c>
    </row>
    <row r="8574" spans="11:11" ht="13.5">
      <c r="K8574" s="52" t="s">
        <v>245</v>
      </c>
    </row>
    <row r="8575" spans="11:11" ht="13.5">
      <c r="K8575" s="52" t="s">
        <v>245</v>
      </c>
    </row>
    <row r="8576" spans="11:11" ht="13.5">
      <c r="K8576" s="52" t="s">
        <v>245</v>
      </c>
    </row>
    <row r="8577" spans="11:11" ht="13.5">
      <c r="K8577" s="52" t="s">
        <v>245</v>
      </c>
    </row>
    <row r="8578" spans="11:11" ht="13.5">
      <c r="K8578" s="52" t="s">
        <v>245</v>
      </c>
    </row>
    <row r="8579" spans="11:11" ht="13.5">
      <c r="K8579" s="52" t="s">
        <v>245</v>
      </c>
    </row>
    <row r="8580" spans="11:11" ht="13.5">
      <c r="K8580" s="52" t="s">
        <v>245</v>
      </c>
    </row>
    <row r="8581" spans="11:11" ht="13.5">
      <c r="K8581" s="52" t="s">
        <v>245</v>
      </c>
    </row>
    <row r="8582" spans="11:11" ht="13.5">
      <c r="K8582" s="52" t="s">
        <v>245</v>
      </c>
    </row>
    <row r="8583" spans="11:11" ht="13.5">
      <c r="K8583" s="52" t="s">
        <v>245</v>
      </c>
    </row>
    <row r="8584" spans="11:11" ht="13.5">
      <c r="K8584" s="52" t="s">
        <v>245</v>
      </c>
    </row>
    <row r="8585" spans="11:11" ht="13.5">
      <c r="K8585" s="52" t="s">
        <v>245</v>
      </c>
    </row>
    <row r="8586" spans="11:11" ht="13.5">
      <c r="K8586" s="52" t="s">
        <v>245</v>
      </c>
    </row>
    <row r="8587" spans="11:11" ht="13.5">
      <c r="K8587" s="52" t="s">
        <v>245</v>
      </c>
    </row>
    <row r="8588" spans="11:11" ht="13.5">
      <c r="K8588" s="52" t="s">
        <v>245</v>
      </c>
    </row>
    <row r="8589" spans="11:11" ht="13.5">
      <c r="K8589" s="52" t="s">
        <v>245</v>
      </c>
    </row>
    <row r="8590" spans="11:11" ht="13.5">
      <c r="K8590" s="52" t="s">
        <v>245</v>
      </c>
    </row>
    <row r="8591" spans="11:11" ht="13.5">
      <c r="K8591" s="52" t="s">
        <v>245</v>
      </c>
    </row>
    <row r="8592" spans="11:11" ht="13.5">
      <c r="K8592" s="52" t="s">
        <v>245</v>
      </c>
    </row>
    <row r="8593" spans="11:11" ht="13.5">
      <c r="K8593" s="52" t="s">
        <v>245</v>
      </c>
    </row>
    <row r="8594" spans="11:11" ht="13.5">
      <c r="K8594" s="52" t="s">
        <v>245</v>
      </c>
    </row>
    <row r="8595" spans="11:11" ht="13.5">
      <c r="K8595" s="52" t="s">
        <v>245</v>
      </c>
    </row>
    <row r="8596" spans="11:11" ht="13.5">
      <c r="K8596" s="52" t="s">
        <v>245</v>
      </c>
    </row>
    <row r="8597" spans="11:11" ht="13.5">
      <c r="K8597" s="52" t="s">
        <v>245</v>
      </c>
    </row>
    <row r="8598" spans="11:11" ht="13.5">
      <c r="K8598" s="52" t="s">
        <v>245</v>
      </c>
    </row>
    <row r="8599" spans="11:11" ht="13.5">
      <c r="K8599" s="52" t="s">
        <v>245</v>
      </c>
    </row>
    <row r="8600" spans="11:11" ht="13.5">
      <c r="K8600" s="52" t="s">
        <v>245</v>
      </c>
    </row>
    <row r="8601" spans="11:11" ht="13.5">
      <c r="K8601" s="52" t="s">
        <v>245</v>
      </c>
    </row>
    <row r="8602" spans="11:11" ht="13.5">
      <c r="K8602" s="52" t="s">
        <v>245</v>
      </c>
    </row>
    <row r="8603" spans="11:11" ht="13.5">
      <c r="K8603" s="52" t="s">
        <v>245</v>
      </c>
    </row>
    <row r="8604" spans="11:11" ht="13.5">
      <c r="K8604" s="52" t="s">
        <v>245</v>
      </c>
    </row>
    <row r="8605" spans="11:11" ht="13.5">
      <c r="K8605" s="52" t="s">
        <v>245</v>
      </c>
    </row>
    <row r="8606" spans="11:11" ht="13.5">
      <c r="K8606" s="52" t="s">
        <v>245</v>
      </c>
    </row>
    <row r="8607" spans="11:11" ht="13.5">
      <c r="K8607" s="52" t="s">
        <v>245</v>
      </c>
    </row>
    <row r="8608" spans="11:11" ht="13.5">
      <c r="K8608" s="52" t="s">
        <v>245</v>
      </c>
    </row>
    <row r="8609" spans="11:11" ht="13.5">
      <c r="K8609" s="52" t="s">
        <v>245</v>
      </c>
    </row>
    <row r="8610" spans="11:11" ht="13.5">
      <c r="K8610" s="52" t="s">
        <v>245</v>
      </c>
    </row>
    <row r="8611" spans="11:11" ht="13.5">
      <c r="K8611" s="52" t="s">
        <v>245</v>
      </c>
    </row>
    <row r="8612" spans="11:11" ht="13.5">
      <c r="K8612" s="52" t="s">
        <v>245</v>
      </c>
    </row>
    <row r="8613" spans="11:11" ht="13.5">
      <c r="K8613" s="52" t="s">
        <v>245</v>
      </c>
    </row>
    <row r="8614" spans="11:11" ht="13.5">
      <c r="K8614" s="52" t="s">
        <v>245</v>
      </c>
    </row>
    <row r="8615" spans="11:11" ht="13.5">
      <c r="K8615" s="52" t="s">
        <v>245</v>
      </c>
    </row>
    <row r="8616" spans="11:11" ht="13.5">
      <c r="K8616" s="52" t="s">
        <v>245</v>
      </c>
    </row>
    <row r="8617" spans="11:11" ht="13.5">
      <c r="K8617" s="52" t="s">
        <v>245</v>
      </c>
    </row>
    <row r="8618" spans="11:11" ht="13.5">
      <c r="K8618" s="52" t="s">
        <v>245</v>
      </c>
    </row>
    <row r="8619" spans="11:11" ht="13.5">
      <c r="K8619" s="52" t="s">
        <v>245</v>
      </c>
    </row>
    <row r="8620" spans="11:11" ht="13.5">
      <c r="K8620" s="52" t="s">
        <v>245</v>
      </c>
    </row>
    <row r="8621" spans="11:11" ht="13.5">
      <c r="K8621" s="52" t="s">
        <v>245</v>
      </c>
    </row>
    <row r="8622" spans="11:11" ht="13.5">
      <c r="K8622" s="52" t="s">
        <v>245</v>
      </c>
    </row>
    <row r="8623" spans="11:11" ht="13.5">
      <c r="K8623" s="52" t="s">
        <v>245</v>
      </c>
    </row>
    <row r="8624" spans="11:11" ht="13.5">
      <c r="K8624" s="52" t="s">
        <v>245</v>
      </c>
    </row>
    <row r="8625" spans="11:11" ht="13.5">
      <c r="K8625" s="52" t="s">
        <v>245</v>
      </c>
    </row>
    <row r="8626" spans="11:11" ht="13.5">
      <c r="K8626" s="52" t="s">
        <v>245</v>
      </c>
    </row>
    <row r="8627" spans="11:11" ht="13.5">
      <c r="K8627" s="52" t="s">
        <v>245</v>
      </c>
    </row>
    <row r="8628" spans="11:11" ht="13.5">
      <c r="K8628" s="52" t="s">
        <v>245</v>
      </c>
    </row>
    <row r="8629" spans="11:11" ht="13.5">
      <c r="K8629" s="52" t="s">
        <v>245</v>
      </c>
    </row>
    <row r="8630" spans="11:11" ht="13.5">
      <c r="K8630" s="52" t="s">
        <v>245</v>
      </c>
    </row>
    <row r="8631" spans="11:11" ht="13.5">
      <c r="K8631" s="52" t="s">
        <v>245</v>
      </c>
    </row>
    <row r="8632" spans="11:11" ht="13.5">
      <c r="K8632" s="52" t="s">
        <v>245</v>
      </c>
    </row>
    <row r="8633" spans="11:11" ht="13.5">
      <c r="K8633" s="52" t="s">
        <v>245</v>
      </c>
    </row>
    <row r="8634" spans="11:11" ht="13.5">
      <c r="K8634" s="52" t="s">
        <v>245</v>
      </c>
    </row>
    <row r="8635" spans="11:11" ht="13.5">
      <c r="K8635" s="52" t="s">
        <v>245</v>
      </c>
    </row>
    <row r="8636" spans="11:11" ht="13.5">
      <c r="K8636" s="52" t="s">
        <v>245</v>
      </c>
    </row>
    <row r="8637" spans="11:11" ht="13.5">
      <c r="K8637" s="52" t="s">
        <v>245</v>
      </c>
    </row>
    <row r="8638" spans="11:11" ht="13.5">
      <c r="K8638" s="52" t="s">
        <v>245</v>
      </c>
    </row>
    <row r="8639" spans="11:11" ht="13.5">
      <c r="K8639" s="52" t="s">
        <v>245</v>
      </c>
    </row>
    <row r="8640" spans="11:11" ht="13.5">
      <c r="K8640" s="52" t="s">
        <v>245</v>
      </c>
    </row>
    <row r="8641" spans="11:11" ht="13.5">
      <c r="K8641" s="52" t="s">
        <v>245</v>
      </c>
    </row>
    <row r="8642" spans="11:11" ht="13.5">
      <c r="K8642" s="52" t="s">
        <v>245</v>
      </c>
    </row>
    <row r="8643" spans="11:11" ht="13.5">
      <c r="K8643" s="52" t="s">
        <v>245</v>
      </c>
    </row>
    <row r="8644" spans="11:11" ht="13.5">
      <c r="K8644" s="52" t="s">
        <v>245</v>
      </c>
    </row>
    <row r="8645" spans="11:11" ht="13.5">
      <c r="K8645" s="52" t="s">
        <v>245</v>
      </c>
    </row>
    <row r="8646" spans="11:11" ht="13.5">
      <c r="K8646" s="52" t="s">
        <v>245</v>
      </c>
    </row>
    <row r="8647" spans="11:11" ht="13.5">
      <c r="K8647" s="52" t="s">
        <v>245</v>
      </c>
    </row>
    <row r="8648" spans="11:11" ht="13.5">
      <c r="K8648" s="52" t="s">
        <v>245</v>
      </c>
    </row>
    <row r="8649" spans="11:11" ht="13.5">
      <c r="K8649" s="52" t="s">
        <v>245</v>
      </c>
    </row>
    <row r="8650" spans="11:11" ht="13.5">
      <c r="K8650" s="52" t="s">
        <v>245</v>
      </c>
    </row>
    <row r="8651" spans="11:11" ht="13.5">
      <c r="K8651" s="52" t="s">
        <v>245</v>
      </c>
    </row>
    <row r="8652" spans="11:11" ht="13.5">
      <c r="K8652" s="52" t="s">
        <v>245</v>
      </c>
    </row>
    <row r="8653" spans="11:11" ht="13.5">
      <c r="K8653" s="52" t="s">
        <v>245</v>
      </c>
    </row>
    <row r="8654" spans="11:11" ht="13.5">
      <c r="K8654" s="52" t="s">
        <v>245</v>
      </c>
    </row>
    <row r="8655" spans="11:11" ht="13.5">
      <c r="K8655" s="52" t="s">
        <v>245</v>
      </c>
    </row>
    <row r="8656" spans="11:11" ht="13.5">
      <c r="K8656" s="52" t="s">
        <v>245</v>
      </c>
    </row>
    <row r="8657" spans="11:11" ht="13.5">
      <c r="K8657" s="52" t="s">
        <v>245</v>
      </c>
    </row>
    <row r="8658" spans="11:11" ht="13.5">
      <c r="K8658" s="52" t="s">
        <v>245</v>
      </c>
    </row>
    <row r="8659" spans="11:11" ht="13.5">
      <c r="K8659" s="52" t="s">
        <v>245</v>
      </c>
    </row>
    <row r="8660" spans="11:11" ht="13.5">
      <c r="K8660" s="52" t="s">
        <v>245</v>
      </c>
    </row>
    <row r="8661" spans="11:11" ht="13.5">
      <c r="K8661" s="52" t="s">
        <v>245</v>
      </c>
    </row>
    <row r="8662" spans="11:11" ht="13.5">
      <c r="K8662" s="52" t="s">
        <v>245</v>
      </c>
    </row>
    <row r="8663" spans="11:11" ht="13.5">
      <c r="K8663" s="52" t="s">
        <v>245</v>
      </c>
    </row>
    <row r="8664" spans="11:11" ht="13.5">
      <c r="K8664" s="52" t="s">
        <v>245</v>
      </c>
    </row>
    <row r="8665" spans="11:11" ht="13.5">
      <c r="K8665" s="52" t="s">
        <v>245</v>
      </c>
    </row>
    <row r="8666" spans="11:11" ht="13.5">
      <c r="K8666" s="52" t="s">
        <v>245</v>
      </c>
    </row>
    <row r="8667" spans="11:11" ht="13.5">
      <c r="K8667" s="52" t="s">
        <v>245</v>
      </c>
    </row>
    <row r="8668" spans="11:11" ht="13.5">
      <c r="K8668" s="52" t="s">
        <v>245</v>
      </c>
    </row>
    <row r="8669" spans="11:11" ht="13.5">
      <c r="K8669" s="52" t="s">
        <v>245</v>
      </c>
    </row>
    <row r="8670" spans="11:11" ht="13.5">
      <c r="K8670" s="52" t="s">
        <v>245</v>
      </c>
    </row>
    <row r="8671" spans="11:11" ht="13.5">
      <c r="K8671" s="52" t="s">
        <v>245</v>
      </c>
    </row>
    <row r="8672" spans="11:11" ht="13.5">
      <c r="K8672" s="52" t="s">
        <v>245</v>
      </c>
    </row>
    <row r="8673" spans="11:11" ht="13.5">
      <c r="K8673" s="52" t="s">
        <v>245</v>
      </c>
    </row>
    <row r="8674" spans="11:11" ht="13.5">
      <c r="K8674" s="52" t="s">
        <v>245</v>
      </c>
    </row>
    <row r="8675" spans="11:11" ht="13.5">
      <c r="K8675" s="52" t="s">
        <v>245</v>
      </c>
    </row>
    <row r="8676" spans="11:11" ht="13.5">
      <c r="K8676" s="52" t="s">
        <v>245</v>
      </c>
    </row>
    <row r="8677" spans="11:11" ht="13.5">
      <c r="K8677" s="52" t="s">
        <v>245</v>
      </c>
    </row>
    <row r="8678" spans="11:11" ht="13.5">
      <c r="K8678" s="52" t="s">
        <v>245</v>
      </c>
    </row>
    <row r="8679" spans="11:11" ht="13.5">
      <c r="K8679" s="52" t="s">
        <v>245</v>
      </c>
    </row>
    <row r="8680" spans="11:11" ht="13.5">
      <c r="K8680" s="52" t="s">
        <v>245</v>
      </c>
    </row>
    <row r="8681" spans="11:11" ht="13.5">
      <c r="K8681" s="52" t="s">
        <v>245</v>
      </c>
    </row>
    <row r="8682" spans="11:11" ht="13.5">
      <c r="K8682" s="52" t="s">
        <v>245</v>
      </c>
    </row>
    <row r="8683" spans="11:11" ht="13.5">
      <c r="K8683" s="52" t="s">
        <v>245</v>
      </c>
    </row>
    <row r="8684" spans="11:11" ht="13.5">
      <c r="K8684" s="52" t="s">
        <v>245</v>
      </c>
    </row>
    <row r="8685" spans="11:11" ht="13.5">
      <c r="K8685" s="52" t="s">
        <v>245</v>
      </c>
    </row>
    <row r="8686" spans="11:11" ht="13.5">
      <c r="K8686" s="52" t="s">
        <v>245</v>
      </c>
    </row>
    <row r="8687" spans="11:11" ht="13.5">
      <c r="K8687" s="52" t="s">
        <v>245</v>
      </c>
    </row>
    <row r="8688" spans="11:11" ht="13.5">
      <c r="K8688" s="52" t="s">
        <v>245</v>
      </c>
    </row>
    <row r="8689" spans="11:11" ht="13.5">
      <c r="K8689" s="52" t="s">
        <v>245</v>
      </c>
    </row>
    <row r="8690" spans="11:11" ht="13.5">
      <c r="K8690" s="52" t="s">
        <v>245</v>
      </c>
    </row>
    <row r="8691" spans="11:11" ht="13.5">
      <c r="K8691" s="52" t="s">
        <v>245</v>
      </c>
    </row>
    <row r="8692" spans="11:11" ht="13.5">
      <c r="K8692" s="52" t="s">
        <v>245</v>
      </c>
    </row>
    <row r="8693" spans="11:11" ht="13.5">
      <c r="K8693" s="52" t="s">
        <v>245</v>
      </c>
    </row>
    <row r="8694" spans="11:11" ht="13.5">
      <c r="K8694" s="52" t="s">
        <v>245</v>
      </c>
    </row>
    <row r="8695" spans="11:11" ht="13.5">
      <c r="K8695" s="52" t="s">
        <v>245</v>
      </c>
    </row>
    <row r="8696" spans="11:11" ht="13.5">
      <c r="K8696" s="52" t="s">
        <v>245</v>
      </c>
    </row>
    <row r="8697" spans="11:11" ht="13.5">
      <c r="K8697" s="52" t="s">
        <v>245</v>
      </c>
    </row>
    <row r="8698" spans="11:11" ht="13.5">
      <c r="K8698" s="52" t="s">
        <v>245</v>
      </c>
    </row>
    <row r="8699" spans="11:11" ht="13.5">
      <c r="K8699" s="52" t="s">
        <v>245</v>
      </c>
    </row>
    <row r="8700" spans="11:11" ht="13.5">
      <c r="K8700" s="52" t="s">
        <v>245</v>
      </c>
    </row>
    <row r="8701" spans="11:11" ht="13.5">
      <c r="K8701" s="52" t="s">
        <v>245</v>
      </c>
    </row>
    <row r="8702" spans="11:11" ht="13.5">
      <c r="K8702" s="52" t="s">
        <v>245</v>
      </c>
    </row>
    <row r="8703" spans="11:11" ht="13.5">
      <c r="K8703" s="52" t="s">
        <v>245</v>
      </c>
    </row>
    <row r="8704" spans="11:11" ht="13.5">
      <c r="K8704" s="52" t="s">
        <v>245</v>
      </c>
    </row>
    <row r="8705" spans="11:11" ht="13.5">
      <c r="K8705" s="52" t="s">
        <v>245</v>
      </c>
    </row>
    <row r="8706" spans="11:11" ht="13.5">
      <c r="K8706" s="52" t="s">
        <v>245</v>
      </c>
    </row>
    <row r="8707" spans="11:11" ht="13.5">
      <c r="K8707" s="52" t="s">
        <v>245</v>
      </c>
    </row>
    <row r="8708" spans="11:11" ht="13.5">
      <c r="K8708" s="52" t="s">
        <v>245</v>
      </c>
    </row>
    <row r="8709" spans="11:11" ht="13.5">
      <c r="K8709" s="52" t="s">
        <v>245</v>
      </c>
    </row>
    <row r="8710" spans="11:11" ht="13.5">
      <c r="K8710" s="52" t="s">
        <v>245</v>
      </c>
    </row>
    <row r="8711" spans="11:11" ht="13.5">
      <c r="K8711" s="52" t="s">
        <v>245</v>
      </c>
    </row>
    <row r="8712" spans="11:11" ht="13.5">
      <c r="K8712" s="52" t="s">
        <v>245</v>
      </c>
    </row>
    <row r="8713" spans="11:11" ht="13.5">
      <c r="K8713" s="52" t="s">
        <v>245</v>
      </c>
    </row>
    <row r="8714" spans="11:11" ht="13.5">
      <c r="K8714" s="52" t="s">
        <v>245</v>
      </c>
    </row>
    <row r="8715" spans="11:11" ht="13.5">
      <c r="K8715" s="52" t="s">
        <v>245</v>
      </c>
    </row>
    <row r="8716" spans="11:11" ht="13.5">
      <c r="K8716" s="52" t="s">
        <v>245</v>
      </c>
    </row>
    <row r="8717" spans="11:11" ht="13.5">
      <c r="K8717" s="52" t="s">
        <v>245</v>
      </c>
    </row>
    <row r="8718" spans="11:11" ht="13.5">
      <c r="K8718" s="52" t="s">
        <v>245</v>
      </c>
    </row>
    <row r="8719" spans="11:11" ht="13.5">
      <c r="K8719" s="52" t="s">
        <v>245</v>
      </c>
    </row>
    <row r="8720" spans="11:11" ht="13.5">
      <c r="K8720" s="52" t="s">
        <v>245</v>
      </c>
    </row>
    <row r="8721" spans="11:11" ht="13.5">
      <c r="K8721" s="52" t="s">
        <v>245</v>
      </c>
    </row>
    <row r="8722" spans="11:11" ht="13.5">
      <c r="K8722" s="52" t="s">
        <v>245</v>
      </c>
    </row>
    <row r="8723" spans="11:11" ht="13.5">
      <c r="K8723" s="52" t="s">
        <v>245</v>
      </c>
    </row>
    <row r="8724" spans="11:11" ht="13.5">
      <c r="K8724" s="52" t="s">
        <v>245</v>
      </c>
    </row>
    <row r="8725" spans="11:11" ht="13.5">
      <c r="K8725" s="52" t="s">
        <v>245</v>
      </c>
    </row>
    <row r="8726" spans="11:11" ht="13.5">
      <c r="K8726" s="52" t="s">
        <v>245</v>
      </c>
    </row>
    <row r="8727" spans="11:11" ht="13.5">
      <c r="K8727" s="52" t="s">
        <v>245</v>
      </c>
    </row>
    <row r="8728" spans="11:11" ht="13.5">
      <c r="K8728" s="52" t="s">
        <v>245</v>
      </c>
    </row>
    <row r="8729" spans="11:11" ht="13.5">
      <c r="K8729" s="52" t="s">
        <v>245</v>
      </c>
    </row>
    <row r="8730" spans="11:11" ht="13.5">
      <c r="K8730" s="52" t="s">
        <v>245</v>
      </c>
    </row>
    <row r="8731" spans="11:11" ht="13.5">
      <c r="K8731" s="52" t="s">
        <v>245</v>
      </c>
    </row>
    <row r="8732" spans="11:11" ht="13.5">
      <c r="K8732" s="52" t="s">
        <v>245</v>
      </c>
    </row>
    <row r="8733" spans="11:11" ht="13.5">
      <c r="K8733" s="52" t="s">
        <v>245</v>
      </c>
    </row>
    <row r="8734" spans="11:11" ht="13.5">
      <c r="K8734" s="52" t="s">
        <v>245</v>
      </c>
    </row>
    <row r="8735" spans="11:11" ht="13.5">
      <c r="K8735" s="52" t="s">
        <v>245</v>
      </c>
    </row>
    <row r="8736" spans="11:11" ht="13.5">
      <c r="K8736" s="52" t="s">
        <v>245</v>
      </c>
    </row>
    <row r="8737" spans="11:11" ht="13.5">
      <c r="K8737" s="52" t="s">
        <v>245</v>
      </c>
    </row>
    <row r="8738" spans="11:11" ht="13.5">
      <c r="K8738" s="52" t="s">
        <v>245</v>
      </c>
    </row>
    <row r="8739" spans="11:11" ht="13.5">
      <c r="K8739" s="52" t="s">
        <v>245</v>
      </c>
    </row>
    <row r="8740" spans="11:11" ht="13.5">
      <c r="K8740" s="52" t="s">
        <v>245</v>
      </c>
    </row>
    <row r="8741" spans="11:11" ht="13.5">
      <c r="K8741" s="52" t="s">
        <v>245</v>
      </c>
    </row>
    <row r="8742" spans="11:11" ht="13.5">
      <c r="K8742" s="52" t="s">
        <v>245</v>
      </c>
    </row>
    <row r="8743" spans="11:11" ht="13.5">
      <c r="K8743" s="52" t="s">
        <v>245</v>
      </c>
    </row>
    <row r="8744" spans="11:11" ht="13.5">
      <c r="K8744" s="52" t="s">
        <v>245</v>
      </c>
    </row>
    <row r="8745" spans="11:11" ht="13.5">
      <c r="K8745" s="52" t="s">
        <v>245</v>
      </c>
    </row>
    <row r="8746" spans="11:11" ht="13.5">
      <c r="K8746" s="52" t="s">
        <v>245</v>
      </c>
    </row>
    <row r="8747" spans="11:11" ht="13.5">
      <c r="K8747" s="52" t="s">
        <v>245</v>
      </c>
    </row>
    <row r="8748" spans="11:11" ht="13.5">
      <c r="K8748" s="52" t="s">
        <v>245</v>
      </c>
    </row>
    <row r="8749" spans="11:11" ht="13.5">
      <c r="K8749" s="52" t="s">
        <v>245</v>
      </c>
    </row>
    <row r="8750" spans="11:11" ht="13.5">
      <c r="K8750" s="52" t="s">
        <v>245</v>
      </c>
    </row>
    <row r="8751" spans="11:11" ht="13.5">
      <c r="K8751" s="52" t="s">
        <v>245</v>
      </c>
    </row>
    <row r="8752" spans="11:11" ht="13.5">
      <c r="K8752" s="52" t="s">
        <v>245</v>
      </c>
    </row>
    <row r="8753" spans="11:11" ht="13.5">
      <c r="K8753" s="52" t="s">
        <v>245</v>
      </c>
    </row>
    <row r="8754" spans="11:11" ht="13.5">
      <c r="K8754" s="52" t="s">
        <v>245</v>
      </c>
    </row>
    <row r="8755" spans="11:11" ht="13.5">
      <c r="K8755" s="52" t="s">
        <v>245</v>
      </c>
    </row>
    <row r="8756" spans="11:11" ht="13.5">
      <c r="K8756" s="52" t="s">
        <v>245</v>
      </c>
    </row>
    <row r="8757" spans="11:11" ht="13.5">
      <c r="K8757" s="52" t="s">
        <v>245</v>
      </c>
    </row>
    <row r="8758" spans="11:11" ht="13.5">
      <c r="K8758" s="52" t="s">
        <v>245</v>
      </c>
    </row>
    <row r="8759" spans="11:11" ht="13.5">
      <c r="K8759" s="52" t="s">
        <v>245</v>
      </c>
    </row>
    <row r="8760" spans="11:11" ht="13.5">
      <c r="K8760" s="52" t="s">
        <v>245</v>
      </c>
    </row>
    <row r="8761" spans="11:11" ht="13.5">
      <c r="K8761" s="52" t="s">
        <v>245</v>
      </c>
    </row>
    <row r="8762" spans="11:11" ht="13.5">
      <c r="K8762" s="52" t="s">
        <v>245</v>
      </c>
    </row>
    <row r="8763" spans="11:11" ht="13.5">
      <c r="K8763" s="52" t="s">
        <v>245</v>
      </c>
    </row>
    <row r="8764" spans="11:11" ht="13.5">
      <c r="K8764" s="52" t="s">
        <v>245</v>
      </c>
    </row>
    <row r="8765" spans="11:11" ht="13.5">
      <c r="K8765" s="52" t="s">
        <v>245</v>
      </c>
    </row>
    <row r="8766" spans="11:11" ht="13.5">
      <c r="K8766" s="52" t="s">
        <v>245</v>
      </c>
    </row>
    <row r="8767" spans="11:11" ht="13.5">
      <c r="K8767" s="52" t="s">
        <v>245</v>
      </c>
    </row>
    <row r="8768" spans="11:11" ht="13.5">
      <c r="K8768" s="52" t="s">
        <v>245</v>
      </c>
    </row>
    <row r="8769" spans="11:11" ht="13.5">
      <c r="K8769" s="52" t="s">
        <v>245</v>
      </c>
    </row>
    <row r="8770" spans="11:11" ht="13.5">
      <c r="K8770" s="52" t="s">
        <v>245</v>
      </c>
    </row>
    <row r="8771" spans="11:11" ht="13.5">
      <c r="K8771" s="52" t="s">
        <v>245</v>
      </c>
    </row>
    <row r="8772" spans="11:11" ht="13.5">
      <c r="K8772" s="52" t="s">
        <v>245</v>
      </c>
    </row>
    <row r="8773" spans="11:11" ht="13.5">
      <c r="K8773" s="52" t="s">
        <v>245</v>
      </c>
    </row>
    <row r="8774" spans="11:11" ht="13.5">
      <c r="K8774" s="52" t="s">
        <v>245</v>
      </c>
    </row>
    <row r="8775" spans="11:11" ht="13.5">
      <c r="K8775" s="52" t="s">
        <v>245</v>
      </c>
    </row>
    <row r="8776" spans="11:11" ht="13.5">
      <c r="K8776" s="52" t="s">
        <v>245</v>
      </c>
    </row>
    <row r="8777" spans="11:11" ht="13.5">
      <c r="K8777" s="52" t="s">
        <v>245</v>
      </c>
    </row>
    <row r="8778" spans="11:11" ht="13.5">
      <c r="K8778" s="52" t="s">
        <v>245</v>
      </c>
    </row>
    <row r="8779" spans="11:11" ht="13.5">
      <c r="K8779" s="52" t="s">
        <v>245</v>
      </c>
    </row>
    <row r="8780" spans="11:11" ht="13.5">
      <c r="K8780" s="52" t="s">
        <v>245</v>
      </c>
    </row>
    <row r="8781" spans="11:11" ht="13.5">
      <c r="K8781" s="52" t="s">
        <v>245</v>
      </c>
    </row>
    <row r="8782" spans="11:11" ht="13.5">
      <c r="K8782" s="52" t="s">
        <v>245</v>
      </c>
    </row>
    <row r="8783" spans="11:11" ht="13.5">
      <c r="K8783" s="52" t="s">
        <v>245</v>
      </c>
    </row>
    <row r="8784" spans="11:11" ht="13.5">
      <c r="K8784" s="52" t="s">
        <v>245</v>
      </c>
    </row>
    <row r="8785" spans="11:11" ht="13.5">
      <c r="K8785" s="52" t="s">
        <v>245</v>
      </c>
    </row>
    <row r="8786" spans="11:11" ht="13.5">
      <c r="K8786" s="52" t="s">
        <v>245</v>
      </c>
    </row>
    <row r="8787" spans="11:11" ht="13.5">
      <c r="K8787" s="52" t="s">
        <v>245</v>
      </c>
    </row>
    <row r="8788" spans="11:11" ht="13.5">
      <c r="K8788" s="52" t="s">
        <v>245</v>
      </c>
    </row>
    <row r="8789" spans="11:11" ht="13.5">
      <c r="K8789" s="52" t="s">
        <v>245</v>
      </c>
    </row>
    <row r="8790" spans="11:11" ht="13.5">
      <c r="K8790" s="52" t="s">
        <v>245</v>
      </c>
    </row>
    <row r="8791" spans="11:11" ht="13.5">
      <c r="K8791" s="52" t="s">
        <v>245</v>
      </c>
    </row>
    <row r="8792" spans="11:11" ht="13.5">
      <c r="K8792" s="52" t="s">
        <v>245</v>
      </c>
    </row>
    <row r="8793" spans="11:11" ht="13.5">
      <c r="K8793" s="52" t="s">
        <v>245</v>
      </c>
    </row>
    <row r="8794" spans="11:11" ht="13.5">
      <c r="K8794" s="52" t="s">
        <v>245</v>
      </c>
    </row>
    <row r="8795" spans="11:11" ht="13.5">
      <c r="K8795" s="52" t="s">
        <v>245</v>
      </c>
    </row>
    <row r="8796" spans="11:11" ht="13.5">
      <c r="K8796" s="52" t="s">
        <v>245</v>
      </c>
    </row>
    <row r="8797" spans="11:11" ht="13.5">
      <c r="K8797" s="52" t="s">
        <v>245</v>
      </c>
    </row>
    <row r="8798" spans="11:11" ht="13.5">
      <c r="K8798" s="52" t="s">
        <v>245</v>
      </c>
    </row>
    <row r="8799" spans="11:11" ht="13.5">
      <c r="K8799" s="52" t="s">
        <v>245</v>
      </c>
    </row>
    <row r="8800" spans="11:11" ht="13.5">
      <c r="K8800" s="52" t="s">
        <v>245</v>
      </c>
    </row>
    <row r="8801" spans="11:11" ht="13.5">
      <c r="K8801" s="52" t="s">
        <v>245</v>
      </c>
    </row>
    <row r="8802" spans="11:11" ht="13.5">
      <c r="K8802" s="52" t="s">
        <v>245</v>
      </c>
    </row>
    <row r="8803" spans="11:11" ht="13.5">
      <c r="K8803" s="52" t="s">
        <v>245</v>
      </c>
    </row>
    <row r="8804" spans="11:11" ht="13.5">
      <c r="K8804" s="52" t="s">
        <v>245</v>
      </c>
    </row>
    <row r="8805" spans="11:11" ht="13.5">
      <c r="K8805" s="52" t="s">
        <v>245</v>
      </c>
    </row>
    <row r="8806" spans="11:11" ht="13.5">
      <c r="K8806" s="52" t="s">
        <v>245</v>
      </c>
    </row>
    <row r="8807" spans="11:11" ht="13.5">
      <c r="K8807" s="52" t="s">
        <v>245</v>
      </c>
    </row>
    <row r="8808" spans="11:11" ht="13.5">
      <c r="K8808" s="52" t="s">
        <v>245</v>
      </c>
    </row>
    <row r="8809" spans="11:11" ht="13.5">
      <c r="K8809" s="52" t="s">
        <v>245</v>
      </c>
    </row>
    <row r="8810" spans="11:11" ht="13.5">
      <c r="K8810" s="52" t="s">
        <v>245</v>
      </c>
    </row>
    <row r="8811" spans="11:11" ht="13.5">
      <c r="K8811" s="52" t="s">
        <v>245</v>
      </c>
    </row>
    <row r="8812" spans="11:11" ht="13.5">
      <c r="K8812" s="52" t="s">
        <v>245</v>
      </c>
    </row>
    <row r="8813" spans="11:11" ht="13.5">
      <c r="K8813" s="52" t="s">
        <v>245</v>
      </c>
    </row>
    <row r="8814" spans="11:11" ht="13.5">
      <c r="K8814" s="52" t="s">
        <v>245</v>
      </c>
    </row>
    <row r="8815" spans="11:11" ht="13.5">
      <c r="K8815" s="52" t="s">
        <v>245</v>
      </c>
    </row>
    <row r="8816" spans="11:11" ht="13.5">
      <c r="K8816" s="52" t="s">
        <v>245</v>
      </c>
    </row>
    <row r="8817" spans="11:11" ht="13.5">
      <c r="K8817" s="52" t="s">
        <v>245</v>
      </c>
    </row>
    <row r="8818" spans="11:11" ht="13.5">
      <c r="K8818" s="52" t="s">
        <v>245</v>
      </c>
    </row>
    <row r="8819" spans="11:11" ht="13.5">
      <c r="K8819" s="52" t="s">
        <v>245</v>
      </c>
    </row>
    <row r="8820" spans="11:11" ht="13.5">
      <c r="K8820" s="52" t="s">
        <v>245</v>
      </c>
    </row>
    <row r="8821" spans="11:11" ht="13.5">
      <c r="K8821" s="52" t="s">
        <v>245</v>
      </c>
    </row>
    <row r="8822" spans="11:11" ht="13.5">
      <c r="K8822" s="52" t="s">
        <v>245</v>
      </c>
    </row>
    <row r="8823" spans="11:11" ht="13.5">
      <c r="K8823" s="52" t="s">
        <v>245</v>
      </c>
    </row>
    <row r="8824" spans="11:11" ht="13.5">
      <c r="K8824" s="52" t="s">
        <v>245</v>
      </c>
    </row>
    <row r="8825" spans="11:11" ht="13.5">
      <c r="K8825" s="52" t="s">
        <v>245</v>
      </c>
    </row>
    <row r="8826" spans="11:11" ht="13.5">
      <c r="K8826" s="52" t="s">
        <v>245</v>
      </c>
    </row>
    <row r="8827" spans="11:11" ht="13.5">
      <c r="K8827" s="52" t="s">
        <v>245</v>
      </c>
    </row>
    <row r="8828" spans="11:11" ht="13.5">
      <c r="K8828" s="52" t="s">
        <v>245</v>
      </c>
    </row>
    <row r="8829" spans="11:11" ht="13.5">
      <c r="K8829" s="52" t="s">
        <v>245</v>
      </c>
    </row>
    <row r="8830" spans="11:11" ht="13.5">
      <c r="K8830" s="52" t="s">
        <v>245</v>
      </c>
    </row>
    <row r="8831" spans="11:11" ht="13.5">
      <c r="K8831" s="52" t="s">
        <v>245</v>
      </c>
    </row>
    <row r="8832" spans="11:11" ht="13.5">
      <c r="K8832" s="52" t="s">
        <v>245</v>
      </c>
    </row>
    <row r="8833" spans="11:11" ht="13.5">
      <c r="K8833" s="52" t="s">
        <v>245</v>
      </c>
    </row>
    <row r="8834" spans="11:11" ht="13.5">
      <c r="K8834" s="52" t="s">
        <v>245</v>
      </c>
    </row>
    <row r="8835" spans="11:11" ht="13.5">
      <c r="K8835" s="52" t="s">
        <v>245</v>
      </c>
    </row>
    <row r="8836" spans="11:11" ht="13.5">
      <c r="K8836" s="52" t="s">
        <v>245</v>
      </c>
    </row>
    <row r="8837" spans="11:11" ht="13.5">
      <c r="K8837" s="52" t="s">
        <v>245</v>
      </c>
    </row>
    <row r="8838" spans="11:11" ht="13.5">
      <c r="K8838" s="52" t="s">
        <v>245</v>
      </c>
    </row>
    <row r="8839" spans="11:11" ht="13.5">
      <c r="K8839" s="52" t="s">
        <v>245</v>
      </c>
    </row>
    <row r="8840" spans="11:11" ht="13.5">
      <c r="K8840" s="52" t="s">
        <v>245</v>
      </c>
    </row>
    <row r="8841" spans="11:11" ht="13.5">
      <c r="K8841" s="52" t="s">
        <v>245</v>
      </c>
    </row>
    <row r="8842" spans="11:11" ht="13.5">
      <c r="K8842" s="52" t="s">
        <v>245</v>
      </c>
    </row>
    <row r="8843" spans="11:11" ht="13.5">
      <c r="K8843" s="52" t="s">
        <v>245</v>
      </c>
    </row>
    <row r="8844" spans="11:11" ht="13.5">
      <c r="K8844" s="52" t="s">
        <v>245</v>
      </c>
    </row>
    <row r="8845" spans="11:11" ht="13.5">
      <c r="K8845" s="52" t="s">
        <v>245</v>
      </c>
    </row>
    <row r="8846" spans="11:11" ht="13.5">
      <c r="K8846" s="52" t="s">
        <v>245</v>
      </c>
    </row>
    <row r="8847" spans="11:11" ht="13.5">
      <c r="K8847" s="52" t="s">
        <v>245</v>
      </c>
    </row>
    <row r="8848" spans="11:11" ht="13.5">
      <c r="K8848" s="52" t="s">
        <v>245</v>
      </c>
    </row>
    <row r="8849" spans="11:11" ht="13.5">
      <c r="K8849" s="52" t="s">
        <v>245</v>
      </c>
    </row>
    <row r="8850" spans="11:11" ht="13.5">
      <c r="K8850" s="52" t="s">
        <v>245</v>
      </c>
    </row>
    <row r="8851" spans="11:11" ht="13.5">
      <c r="K8851" s="52" t="s">
        <v>245</v>
      </c>
    </row>
    <row r="8852" spans="11:11" ht="13.5">
      <c r="K8852" s="52" t="s">
        <v>245</v>
      </c>
    </row>
    <row r="8853" spans="11:11" ht="13.5">
      <c r="K8853" s="52" t="s">
        <v>245</v>
      </c>
    </row>
    <row r="8854" spans="11:11" ht="13.5">
      <c r="K8854" s="52" t="s">
        <v>245</v>
      </c>
    </row>
    <row r="8855" spans="11:11" ht="13.5">
      <c r="K8855" s="52" t="s">
        <v>245</v>
      </c>
    </row>
    <row r="8856" spans="11:11" ht="13.5">
      <c r="K8856" s="52" t="s">
        <v>245</v>
      </c>
    </row>
    <row r="8857" spans="11:11" ht="13.5">
      <c r="K8857" s="52" t="s">
        <v>245</v>
      </c>
    </row>
    <row r="8858" spans="11:11" ht="13.5">
      <c r="K8858" s="52" t="s">
        <v>245</v>
      </c>
    </row>
    <row r="8859" spans="11:11" ht="13.5">
      <c r="K8859" s="52" t="s">
        <v>245</v>
      </c>
    </row>
    <row r="8860" spans="11:11" ht="13.5">
      <c r="K8860" s="52" t="s">
        <v>245</v>
      </c>
    </row>
    <row r="8861" spans="11:11" ht="13.5">
      <c r="K8861" s="52" t="s">
        <v>245</v>
      </c>
    </row>
    <row r="8862" spans="11:11" ht="13.5">
      <c r="K8862" s="52" t="s">
        <v>245</v>
      </c>
    </row>
    <row r="8863" spans="11:11" ht="13.5">
      <c r="K8863" s="52" t="s">
        <v>245</v>
      </c>
    </row>
    <row r="8864" spans="11:11" ht="13.5">
      <c r="K8864" s="52" t="s">
        <v>245</v>
      </c>
    </row>
    <row r="8865" spans="11:11" ht="13.5">
      <c r="K8865" s="52" t="s">
        <v>245</v>
      </c>
    </row>
    <row r="8866" spans="11:11" ht="13.5">
      <c r="K8866" s="52" t="s">
        <v>245</v>
      </c>
    </row>
    <row r="8867" spans="11:11" ht="13.5">
      <c r="K8867" s="52" t="s">
        <v>245</v>
      </c>
    </row>
    <row r="8868" spans="11:11" ht="13.5">
      <c r="K8868" s="52" t="s">
        <v>245</v>
      </c>
    </row>
    <row r="8869" spans="11:11" ht="13.5">
      <c r="K8869" s="52" t="s">
        <v>245</v>
      </c>
    </row>
    <row r="8870" spans="11:11" ht="13.5">
      <c r="K8870" s="52" t="s">
        <v>245</v>
      </c>
    </row>
    <row r="8871" spans="11:11" ht="13.5">
      <c r="K8871" s="52" t="s">
        <v>245</v>
      </c>
    </row>
    <row r="8872" spans="11:11" ht="13.5">
      <c r="K8872" s="52" t="s">
        <v>245</v>
      </c>
    </row>
    <row r="8873" spans="11:11" ht="13.5">
      <c r="K8873" s="52" t="s">
        <v>245</v>
      </c>
    </row>
    <row r="8874" spans="11:11" ht="13.5">
      <c r="K8874" s="52" t="s">
        <v>245</v>
      </c>
    </row>
    <row r="8875" spans="11:11" ht="13.5">
      <c r="K8875" s="52" t="s">
        <v>245</v>
      </c>
    </row>
    <row r="8876" spans="11:11" ht="13.5">
      <c r="K8876" s="52" t="s">
        <v>245</v>
      </c>
    </row>
    <row r="8877" spans="11:11" ht="13.5">
      <c r="K8877" s="52" t="s">
        <v>245</v>
      </c>
    </row>
    <row r="8878" spans="11:11" ht="13.5">
      <c r="K8878" s="52" t="s">
        <v>245</v>
      </c>
    </row>
    <row r="8879" spans="11:11" ht="13.5">
      <c r="K8879" s="52" t="s">
        <v>245</v>
      </c>
    </row>
    <row r="8880" spans="11:11" ht="13.5">
      <c r="K8880" s="52" t="s">
        <v>245</v>
      </c>
    </row>
    <row r="8881" spans="11:11" ht="13.5">
      <c r="K8881" s="52" t="s">
        <v>245</v>
      </c>
    </row>
    <row r="8882" spans="11:11" ht="13.5">
      <c r="K8882" s="52" t="s">
        <v>245</v>
      </c>
    </row>
    <row r="8883" spans="11:11" ht="13.5">
      <c r="K8883" s="52" t="s">
        <v>245</v>
      </c>
    </row>
    <row r="8884" spans="11:11" ht="13.5">
      <c r="K8884" s="52" t="s">
        <v>245</v>
      </c>
    </row>
    <row r="8885" spans="11:11" ht="13.5">
      <c r="K8885" s="52" t="s">
        <v>245</v>
      </c>
    </row>
    <row r="8886" spans="11:11" ht="13.5">
      <c r="K8886" s="52" t="s">
        <v>245</v>
      </c>
    </row>
    <row r="8887" spans="11:11" ht="13.5">
      <c r="K8887" s="52" t="s">
        <v>245</v>
      </c>
    </row>
    <row r="8888" spans="11:11" ht="13.5">
      <c r="K8888" s="52" t="s">
        <v>245</v>
      </c>
    </row>
    <row r="8889" spans="11:11" ht="13.5">
      <c r="K8889" s="52" t="s">
        <v>245</v>
      </c>
    </row>
    <row r="8890" spans="11:11" ht="13.5">
      <c r="K8890" s="52" t="s">
        <v>245</v>
      </c>
    </row>
    <row r="8891" spans="11:11" ht="13.5">
      <c r="K8891" s="52" t="s">
        <v>245</v>
      </c>
    </row>
    <row r="8892" spans="11:11" ht="13.5">
      <c r="K8892" s="52" t="s">
        <v>245</v>
      </c>
    </row>
    <row r="8893" spans="11:11" ht="13.5">
      <c r="K8893" s="52" t="s">
        <v>245</v>
      </c>
    </row>
    <row r="8894" spans="11:11" ht="13.5">
      <c r="K8894" s="52" t="s">
        <v>245</v>
      </c>
    </row>
    <row r="8895" spans="11:11" ht="13.5">
      <c r="K8895" s="52" t="s">
        <v>245</v>
      </c>
    </row>
    <row r="8896" spans="11:11" ht="13.5">
      <c r="K8896" s="52" t="s">
        <v>245</v>
      </c>
    </row>
    <row r="8897" spans="11:11" ht="13.5">
      <c r="K8897" s="52" t="s">
        <v>245</v>
      </c>
    </row>
    <row r="8898" spans="11:11" ht="13.5">
      <c r="K8898" s="52" t="s">
        <v>245</v>
      </c>
    </row>
    <row r="8899" spans="11:11" ht="13.5">
      <c r="K8899" s="52" t="s">
        <v>245</v>
      </c>
    </row>
    <row r="8900" spans="11:11" ht="13.5">
      <c r="K8900" s="52" t="s">
        <v>245</v>
      </c>
    </row>
    <row r="8901" spans="11:11" ht="13.5">
      <c r="K8901" s="52" t="s">
        <v>245</v>
      </c>
    </row>
    <row r="8902" spans="11:11" ht="13.5">
      <c r="K8902" s="52" t="s">
        <v>245</v>
      </c>
    </row>
    <row r="8903" spans="11:11" ht="13.5">
      <c r="K8903" s="52" t="s">
        <v>245</v>
      </c>
    </row>
    <row r="8904" spans="11:11" ht="13.5">
      <c r="K8904" s="52" t="s">
        <v>245</v>
      </c>
    </row>
    <row r="8905" spans="11:11" ht="13.5">
      <c r="K8905" s="52" t="s">
        <v>245</v>
      </c>
    </row>
    <row r="8906" spans="11:11" ht="13.5">
      <c r="K8906" s="52" t="s">
        <v>245</v>
      </c>
    </row>
    <row r="8907" spans="11:11" ht="13.5">
      <c r="K8907" s="52" t="s">
        <v>245</v>
      </c>
    </row>
    <row r="8908" spans="11:11" ht="13.5">
      <c r="K8908" s="52" t="s">
        <v>245</v>
      </c>
    </row>
    <row r="8909" spans="11:11" ht="13.5">
      <c r="K8909" s="52" t="s">
        <v>245</v>
      </c>
    </row>
    <row r="8910" spans="11:11" ht="13.5">
      <c r="K8910" s="52" t="s">
        <v>245</v>
      </c>
    </row>
    <row r="8911" spans="11:11" ht="13.5">
      <c r="K8911" s="52" t="s">
        <v>245</v>
      </c>
    </row>
    <row r="8912" spans="11:11" ht="13.5">
      <c r="K8912" s="52" t="s">
        <v>245</v>
      </c>
    </row>
    <row r="8913" spans="11:11" ht="13.5">
      <c r="K8913" s="52" t="s">
        <v>245</v>
      </c>
    </row>
    <row r="8914" spans="11:11" ht="13.5">
      <c r="K8914" s="52" t="s">
        <v>245</v>
      </c>
    </row>
    <row r="8915" spans="11:11" ht="13.5">
      <c r="K8915" s="52" t="s">
        <v>245</v>
      </c>
    </row>
    <row r="8916" spans="11:11" ht="13.5">
      <c r="K8916" s="52" t="s">
        <v>245</v>
      </c>
    </row>
    <row r="8917" spans="11:11" ht="13.5">
      <c r="K8917" s="52" t="s">
        <v>245</v>
      </c>
    </row>
    <row r="8918" spans="11:11" ht="13.5">
      <c r="K8918" s="52" t="s">
        <v>245</v>
      </c>
    </row>
    <row r="8919" spans="11:11" ht="13.5">
      <c r="K8919" s="52" t="s">
        <v>245</v>
      </c>
    </row>
    <row r="8920" spans="11:11" ht="13.5">
      <c r="K8920" s="52" t="s">
        <v>245</v>
      </c>
    </row>
    <row r="8921" spans="11:11" ht="13.5">
      <c r="K8921" s="52" t="s">
        <v>245</v>
      </c>
    </row>
    <row r="8922" spans="11:11" ht="13.5">
      <c r="K8922" s="52" t="s">
        <v>245</v>
      </c>
    </row>
    <row r="8923" spans="11:11" ht="13.5">
      <c r="K8923" s="52" t="s">
        <v>245</v>
      </c>
    </row>
    <row r="8924" spans="11:11" ht="13.5">
      <c r="K8924" s="52" t="s">
        <v>245</v>
      </c>
    </row>
    <row r="8925" spans="11:11" ht="13.5">
      <c r="K8925" s="52" t="s">
        <v>245</v>
      </c>
    </row>
    <row r="8926" spans="11:11" ht="13.5">
      <c r="K8926" s="52" t="s">
        <v>245</v>
      </c>
    </row>
    <row r="8927" spans="11:11" ht="13.5">
      <c r="K8927" s="52" t="s">
        <v>245</v>
      </c>
    </row>
    <row r="8928" spans="11:11" ht="13.5">
      <c r="K8928" s="52" t="s">
        <v>245</v>
      </c>
    </row>
    <row r="8929" spans="11:11" ht="13.5">
      <c r="K8929" s="52" t="s">
        <v>245</v>
      </c>
    </row>
    <row r="8930" spans="11:11" ht="13.5">
      <c r="K8930" s="52" t="s">
        <v>245</v>
      </c>
    </row>
    <row r="8931" spans="11:11" ht="13.5">
      <c r="K8931" s="52" t="s">
        <v>245</v>
      </c>
    </row>
    <row r="8932" spans="11:11" ht="13.5">
      <c r="K8932" s="52" t="s">
        <v>245</v>
      </c>
    </row>
    <row r="8933" spans="11:11" ht="13.5">
      <c r="K8933" s="52" t="s">
        <v>245</v>
      </c>
    </row>
    <row r="8934" spans="11:11" ht="13.5">
      <c r="K8934" s="52" t="s">
        <v>245</v>
      </c>
    </row>
    <row r="8935" spans="11:11" ht="13.5">
      <c r="K8935" s="52" t="s">
        <v>245</v>
      </c>
    </row>
    <row r="8936" spans="11:11" ht="13.5">
      <c r="K8936" s="52" t="s">
        <v>245</v>
      </c>
    </row>
    <row r="8937" spans="11:11" ht="13.5">
      <c r="K8937" s="52" t="s">
        <v>245</v>
      </c>
    </row>
    <row r="8938" spans="11:11" ht="13.5">
      <c r="K8938" s="52" t="s">
        <v>245</v>
      </c>
    </row>
    <row r="8939" spans="11:11" ht="13.5">
      <c r="K8939" s="52" t="s">
        <v>245</v>
      </c>
    </row>
    <row r="8940" spans="11:11" ht="13.5">
      <c r="K8940" s="52" t="s">
        <v>245</v>
      </c>
    </row>
    <row r="8941" spans="11:11" ht="13.5">
      <c r="K8941" s="52" t="s">
        <v>245</v>
      </c>
    </row>
    <row r="8942" spans="11:11" ht="13.5">
      <c r="K8942" s="52" t="s">
        <v>245</v>
      </c>
    </row>
    <row r="8943" spans="11:11" ht="13.5">
      <c r="K8943" s="52" t="s">
        <v>245</v>
      </c>
    </row>
    <row r="8944" spans="11:11" ht="13.5">
      <c r="K8944" s="52" t="s">
        <v>245</v>
      </c>
    </row>
    <row r="8945" spans="11:11" ht="13.5">
      <c r="K8945" s="52" t="s">
        <v>245</v>
      </c>
    </row>
    <row r="8946" spans="11:11" ht="13.5">
      <c r="K8946" s="52" t="s">
        <v>245</v>
      </c>
    </row>
    <row r="8947" spans="11:11" ht="13.5">
      <c r="K8947" s="52" t="s">
        <v>245</v>
      </c>
    </row>
    <row r="8948" spans="11:11" ht="13.5">
      <c r="K8948" s="52" t="s">
        <v>245</v>
      </c>
    </row>
    <row r="8949" spans="11:11" ht="13.5">
      <c r="K8949" s="52" t="s">
        <v>245</v>
      </c>
    </row>
    <row r="8950" spans="11:11" ht="13.5">
      <c r="K8950" s="52" t="s">
        <v>245</v>
      </c>
    </row>
    <row r="8951" spans="11:11" ht="13.5">
      <c r="K8951" s="52" t="s">
        <v>245</v>
      </c>
    </row>
    <row r="8952" spans="11:11" ht="13.5">
      <c r="K8952" s="52" t="s">
        <v>245</v>
      </c>
    </row>
    <row r="8953" spans="11:11" ht="13.5">
      <c r="K8953" s="52" t="s">
        <v>245</v>
      </c>
    </row>
    <row r="8954" spans="11:11" ht="13.5">
      <c r="K8954" s="52" t="s">
        <v>245</v>
      </c>
    </row>
    <row r="8955" spans="11:11" ht="13.5">
      <c r="K8955" s="52" t="s">
        <v>245</v>
      </c>
    </row>
    <row r="8956" spans="11:11" ht="13.5">
      <c r="K8956" s="52" t="s">
        <v>245</v>
      </c>
    </row>
    <row r="8957" spans="11:11" ht="13.5">
      <c r="K8957" s="52" t="s">
        <v>245</v>
      </c>
    </row>
    <row r="8958" spans="11:11" ht="13.5">
      <c r="K8958" s="52" t="s">
        <v>245</v>
      </c>
    </row>
    <row r="8959" spans="11:11" ht="13.5">
      <c r="K8959" s="52" t="s">
        <v>245</v>
      </c>
    </row>
    <row r="8960" spans="11:11" ht="13.5">
      <c r="K8960" s="52" t="s">
        <v>245</v>
      </c>
    </row>
    <row r="8961" spans="11:11" ht="13.5">
      <c r="K8961" s="52" t="s">
        <v>245</v>
      </c>
    </row>
    <row r="8962" spans="11:11" ht="13.5">
      <c r="K8962" s="52" t="s">
        <v>245</v>
      </c>
    </row>
    <row r="8963" spans="11:11" ht="13.5">
      <c r="K8963" s="52" t="s">
        <v>245</v>
      </c>
    </row>
    <row r="8964" spans="11:11" ht="13.5">
      <c r="K8964" s="52" t="s">
        <v>245</v>
      </c>
    </row>
    <row r="8965" spans="11:11" ht="13.5">
      <c r="K8965" s="52" t="s">
        <v>245</v>
      </c>
    </row>
    <row r="8966" spans="11:11" ht="13.5">
      <c r="K8966" s="52" t="s">
        <v>245</v>
      </c>
    </row>
    <row r="8967" spans="11:11" ht="13.5">
      <c r="K8967" s="52" t="s">
        <v>245</v>
      </c>
    </row>
    <row r="8968" spans="11:11" ht="13.5">
      <c r="K8968" s="52" t="s">
        <v>245</v>
      </c>
    </row>
    <row r="8969" spans="11:11" ht="13.5">
      <c r="K8969" s="52" t="s">
        <v>245</v>
      </c>
    </row>
    <row r="8970" spans="11:11" ht="13.5">
      <c r="K8970" s="52" t="s">
        <v>245</v>
      </c>
    </row>
    <row r="8971" spans="11:11" ht="13.5">
      <c r="K8971" s="52" t="s">
        <v>245</v>
      </c>
    </row>
    <row r="8972" spans="11:11" ht="13.5">
      <c r="K8972" s="52" t="s">
        <v>245</v>
      </c>
    </row>
    <row r="8973" spans="11:11" ht="13.5">
      <c r="K8973" s="52" t="s">
        <v>245</v>
      </c>
    </row>
    <row r="8974" spans="11:11" ht="13.5">
      <c r="K8974" s="52" t="s">
        <v>245</v>
      </c>
    </row>
    <row r="8975" spans="11:11" ht="13.5">
      <c r="K8975" s="52" t="s">
        <v>245</v>
      </c>
    </row>
    <row r="8976" spans="11:11" ht="13.5">
      <c r="K8976" s="52" t="s">
        <v>245</v>
      </c>
    </row>
    <row r="8977" spans="11:11" ht="13.5">
      <c r="K8977" s="52" t="s">
        <v>245</v>
      </c>
    </row>
    <row r="8978" spans="11:11" ht="13.5">
      <c r="K8978" s="52" t="s">
        <v>245</v>
      </c>
    </row>
    <row r="8979" spans="11:11" ht="13.5">
      <c r="K8979" s="52" t="s">
        <v>245</v>
      </c>
    </row>
    <row r="8980" spans="11:11" ht="13.5">
      <c r="K8980" s="52" t="s">
        <v>245</v>
      </c>
    </row>
    <row r="8981" spans="11:11" ht="13.5">
      <c r="K8981" s="52" t="s">
        <v>245</v>
      </c>
    </row>
    <row r="8982" spans="11:11" ht="13.5">
      <c r="K8982" s="52" t="s">
        <v>245</v>
      </c>
    </row>
    <row r="8983" spans="11:11" ht="13.5">
      <c r="K8983" s="52" t="s">
        <v>245</v>
      </c>
    </row>
    <row r="8984" spans="11:11" ht="13.5">
      <c r="K8984" s="52" t="s">
        <v>245</v>
      </c>
    </row>
    <row r="8985" spans="11:11" ht="13.5">
      <c r="K8985" s="52" t="s">
        <v>245</v>
      </c>
    </row>
    <row r="8986" spans="11:11" ht="13.5">
      <c r="K8986" s="52" t="s">
        <v>245</v>
      </c>
    </row>
    <row r="8987" spans="11:11" ht="13.5">
      <c r="K8987" s="52" t="s">
        <v>245</v>
      </c>
    </row>
    <row r="8988" spans="11:11" ht="13.5">
      <c r="K8988" s="52" t="s">
        <v>245</v>
      </c>
    </row>
    <row r="8989" spans="11:11" ht="13.5">
      <c r="K8989" s="52" t="s">
        <v>245</v>
      </c>
    </row>
    <row r="8990" spans="11:11" ht="13.5">
      <c r="K8990" s="52" t="s">
        <v>245</v>
      </c>
    </row>
    <row r="8991" spans="11:11" ht="13.5">
      <c r="K8991" s="52" t="s">
        <v>245</v>
      </c>
    </row>
    <row r="8992" spans="11:11" ht="13.5">
      <c r="K8992" s="52" t="s">
        <v>245</v>
      </c>
    </row>
    <row r="8993" spans="11:11" ht="13.5">
      <c r="K8993" s="52" t="s">
        <v>245</v>
      </c>
    </row>
    <row r="8994" spans="11:11" ht="13.5">
      <c r="K8994" s="52" t="s">
        <v>245</v>
      </c>
    </row>
    <row r="8995" spans="11:11" ht="13.5">
      <c r="K8995" s="52" t="s">
        <v>245</v>
      </c>
    </row>
    <row r="8996" spans="11:11" ht="13.5">
      <c r="K8996" s="52" t="s">
        <v>245</v>
      </c>
    </row>
    <row r="8997" spans="11:11" ht="13.5">
      <c r="K8997" s="52" t="s">
        <v>245</v>
      </c>
    </row>
    <row r="8998" spans="11:11" ht="13.5">
      <c r="K8998" s="52" t="s">
        <v>245</v>
      </c>
    </row>
    <row r="8999" spans="11:11" ht="13.5">
      <c r="K8999" s="52" t="s">
        <v>245</v>
      </c>
    </row>
    <row r="9000" spans="11:11" ht="13.5">
      <c r="K9000" s="52" t="s">
        <v>245</v>
      </c>
    </row>
    <row r="9001" spans="11:11" ht="13.5">
      <c r="K9001" s="52" t="s">
        <v>245</v>
      </c>
    </row>
    <row r="9002" spans="11:11" ht="13.5">
      <c r="K9002" s="52" t="s">
        <v>245</v>
      </c>
    </row>
    <row r="9003" spans="11:11" ht="13.5">
      <c r="K9003" s="52" t="s">
        <v>245</v>
      </c>
    </row>
    <row r="9004" spans="11:11" ht="13.5">
      <c r="K9004" s="52" t="s">
        <v>245</v>
      </c>
    </row>
    <row r="9005" spans="11:11" ht="13.5">
      <c r="K9005" s="52" t="s">
        <v>245</v>
      </c>
    </row>
    <row r="9006" spans="11:11" ht="13.5">
      <c r="K9006" s="52" t="s">
        <v>245</v>
      </c>
    </row>
    <row r="9007" spans="11:11" ht="13.5">
      <c r="K9007" s="52" t="s">
        <v>245</v>
      </c>
    </row>
    <row r="9008" spans="11:11" ht="13.5">
      <c r="K9008" s="52" t="s">
        <v>245</v>
      </c>
    </row>
    <row r="9009" spans="11:11" ht="13.5">
      <c r="K9009" s="52" t="s">
        <v>245</v>
      </c>
    </row>
    <row r="9010" spans="11:11" ht="13.5">
      <c r="K9010" s="52" t="s">
        <v>245</v>
      </c>
    </row>
    <row r="9011" spans="11:11" ht="13.5">
      <c r="K9011" s="52" t="s">
        <v>245</v>
      </c>
    </row>
    <row r="9012" spans="11:11" ht="13.5">
      <c r="K9012" s="52" t="s">
        <v>245</v>
      </c>
    </row>
    <row r="9013" spans="11:11" ht="13.5">
      <c r="K9013" s="52" t="s">
        <v>245</v>
      </c>
    </row>
    <row r="9014" spans="11:11" ht="13.5">
      <c r="K9014" s="52" t="s">
        <v>245</v>
      </c>
    </row>
    <row r="9015" spans="11:11" ht="13.5">
      <c r="K9015" s="52" t="s">
        <v>245</v>
      </c>
    </row>
    <row r="9016" spans="11:11" ht="13.5">
      <c r="K9016" s="52" t="s">
        <v>245</v>
      </c>
    </row>
    <row r="9017" spans="11:11" ht="13.5">
      <c r="K9017" s="52" t="s">
        <v>245</v>
      </c>
    </row>
    <row r="9018" spans="11:11" ht="13.5">
      <c r="K9018" s="52" t="s">
        <v>245</v>
      </c>
    </row>
    <row r="9019" spans="11:11" ht="13.5">
      <c r="K9019" s="52" t="s">
        <v>245</v>
      </c>
    </row>
    <row r="9020" spans="11:11" ht="13.5">
      <c r="K9020" s="52" t="s">
        <v>245</v>
      </c>
    </row>
    <row r="9021" spans="11:11" ht="13.5">
      <c r="K9021" s="52" t="s">
        <v>245</v>
      </c>
    </row>
    <row r="9022" spans="11:11" ht="13.5">
      <c r="K9022" s="52" t="s">
        <v>245</v>
      </c>
    </row>
    <row r="9023" spans="11:11" ht="13.5">
      <c r="K9023" s="52" t="s">
        <v>245</v>
      </c>
    </row>
    <row r="9024" spans="11:11" ht="13.5">
      <c r="K9024" s="52" t="s">
        <v>245</v>
      </c>
    </row>
    <row r="9025" spans="11:11" ht="13.5">
      <c r="K9025" s="52" t="s">
        <v>245</v>
      </c>
    </row>
    <row r="9026" spans="11:11" ht="13.5">
      <c r="K9026" s="52" t="s">
        <v>245</v>
      </c>
    </row>
    <row r="9027" spans="11:11" ht="13.5">
      <c r="K9027" s="52" t="s">
        <v>245</v>
      </c>
    </row>
    <row r="9028" spans="11:11" ht="13.5">
      <c r="K9028" s="52" t="s">
        <v>245</v>
      </c>
    </row>
    <row r="9029" spans="11:11" ht="13.5">
      <c r="K9029" s="52" t="s">
        <v>245</v>
      </c>
    </row>
    <row r="9030" spans="11:11" ht="13.5">
      <c r="K9030" s="52" t="s">
        <v>245</v>
      </c>
    </row>
    <row r="9031" spans="11:11" ht="13.5">
      <c r="K9031" s="52" t="s">
        <v>245</v>
      </c>
    </row>
    <row r="9032" spans="11:11" ht="13.5">
      <c r="K9032" s="52" t="s">
        <v>245</v>
      </c>
    </row>
    <row r="9033" spans="11:11" ht="13.5">
      <c r="K9033" s="52" t="s">
        <v>245</v>
      </c>
    </row>
    <row r="9034" spans="11:11" ht="13.5">
      <c r="K9034" s="52" t="s">
        <v>245</v>
      </c>
    </row>
    <row r="9035" spans="11:11" ht="13.5">
      <c r="K9035" s="52" t="s">
        <v>245</v>
      </c>
    </row>
    <row r="9036" spans="11:11" ht="13.5">
      <c r="K9036" s="52" t="s">
        <v>245</v>
      </c>
    </row>
    <row r="9037" spans="11:11" ht="13.5">
      <c r="K9037" s="52" t="s">
        <v>245</v>
      </c>
    </row>
    <row r="9038" spans="11:11" ht="13.5">
      <c r="K9038" s="52" t="s">
        <v>245</v>
      </c>
    </row>
    <row r="9039" spans="11:11" ht="13.5">
      <c r="K9039" s="52" t="s">
        <v>245</v>
      </c>
    </row>
    <row r="9040" spans="11:11" ht="13.5">
      <c r="K9040" s="52" t="s">
        <v>245</v>
      </c>
    </row>
    <row r="9041" spans="11:11" ht="13.5">
      <c r="K9041" s="52" t="s">
        <v>245</v>
      </c>
    </row>
    <row r="9042" spans="11:11" ht="13.5">
      <c r="K9042" s="52" t="s">
        <v>245</v>
      </c>
    </row>
    <row r="9043" spans="11:11" ht="13.5">
      <c r="K9043" s="52" t="s">
        <v>245</v>
      </c>
    </row>
    <row r="9044" spans="11:11" ht="13.5">
      <c r="K9044" s="52" t="s">
        <v>245</v>
      </c>
    </row>
    <row r="9045" spans="11:11" ht="13.5">
      <c r="K9045" s="52" t="s">
        <v>245</v>
      </c>
    </row>
    <row r="9046" spans="11:11" ht="13.5">
      <c r="K9046" s="52" t="s">
        <v>245</v>
      </c>
    </row>
    <row r="9047" spans="11:11" ht="13.5">
      <c r="K9047" s="52" t="s">
        <v>245</v>
      </c>
    </row>
    <row r="9048" spans="11:11" ht="13.5">
      <c r="K9048" s="52" t="s">
        <v>245</v>
      </c>
    </row>
    <row r="9049" spans="11:11" ht="13.5">
      <c r="K9049" s="52" t="s">
        <v>245</v>
      </c>
    </row>
    <row r="9050" spans="11:11" ht="13.5">
      <c r="K9050" s="52" t="s">
        <v>245</v>
      </c>
    </row>
    <row r="9051" spans="11:11" ht="13.5">
      <c r="K9051" s="52" t="s">
        <v>245</v>
      </c>
    </row>
    <row r="9052" spans="11:11" ht="13.5">
      <c r="K9052" s="52" t="s">
        <v>245</v>
      </c>
    </row>
    <row r="9053" spans="11:11" ht="13.5">
      <c r="K9053" s="52" t="s">
        <v>245</v>
      </c>
    </row>
    <row r="9054" spans="11:11" ht="13.5">
      <c r="K9054" s="52" t="s">
        <v>245</v>
      </c>
    </row>
    <row r="9055" spans="11:11" ht="13.5">
      <c r="K9055" s="52" t="s">
        <v>245</v>
      </c>
    </row>
    <row r="9056" spans="11:11" ht="13.5">
      <c r="K9056" s="52" t="s">
        <v>245</v>
      </c>
    </row>
    <row r="9057" spans="11:11" ht="13.5">
      <c r="K9057" s="52" t="s">
        <v>245</v>
      </c>
    </row>
    <row r="9058" spans="11:11" ht="13.5">
      <c r="K9058" s="52" t="s">
        <v>245</v>
      </c>
    </row>
    <row r="9059" spans="11:11" ht="13.5">
      <c r="K9059" s="52" t="s">
        <v>245</v>
      </c>
    </row>
    <row r="9060" spans="11:11" ht="13.5">
      <c r="K9060" s="52" t="s">
        <v>245</v>
      </c>
    </row>
    <row r="9061" spans="11:11" ht="13.5">
      <c r="K9061" s="52" t="s">
        <v>245</v>
      </c>
    </row>
    <row r="9062" spans="11:11" ht="13.5">
      <c r="K9062" s="52" t="s">
        <v>245</v>
      </c>
    </row>
    <row r="9063" spans="11:11" ht="13.5">
      <c r="K9063" s="52" t="s">
        <v>245</v>
      </c>
    </row>
    <row r="9064" spans="11:11" ht="13.5">
      <c r="K9064" s="52" t="s">
        <v>245</v>
      </c>
    </row>
    <row r="9065" spans="11:11" ht="13.5">
      <c r="K9065" s="52" t="s">
        <v>245</v>
      </c>
    </row>
    <row r="9066" spans="11:11" ht="13.5">
      <c r="K9066" s="52" t="s">
        <v>245</v>
      </c>
    </row>
    <row r="9067" spans="11:11" ht="13.5">
      <c r="K9067" s="52" t="s">
        <v>245</v>
      </c>
    </row>
    <row r="9068" spans="11:11" ht="13.5">
      <c r="K9068" s="52" t="s">
        <v>245</v>
      </c>
    </row>
    <row r="9069" spans="11:11" ht="13.5">
      <c r="K9069" s="52" t="s">
        <v>245</v>
      </c>
    </row>
    <row r="9070" spans="11:11" ht="13.5">
      <c r="K9070" s="52" t="s">
        <v>245</v>
      </c>
    </row>
    <row r="9071" spans="11:11" ht="13.5">
      <c r="K9071" s="52" t="s">
        <v>245</v>
      </c>
    </row>
    <row r="9072" spans="11:11" ht="13.5">
      <c r="K9072" s="52" t="s">
        <v>245</v>
      </c>
    </row>
    <row r="9073" spans="11:11" ht="13.5">
      <c r="K9073" s="52" t="s">
        <v>245</v>
      </c>
    </row>
    <row r="9074" spans="11:11" ht="13.5">
      <c r="K9074" s="52" t="s">
        <v>245</v>
      </c>
    </row>
    <row r="9075" spans="11:11" ht="13.5">
      <c r="K9075" s="52" t="s">
        <v>245</v>
      </c>
    </row>
    <row r="9076" spans="11:11" ht="13.5">
      <c r="K9076" s="52" t="s">
        <v>245</v>
      </c>
    </row>
    <row r="9077" spans="11:11" ht="13.5">
      <c r="K9077" s="52" t="s">
        <v>245</v>
      </c>
    </row>
    <row r="9078" spans="11:11" ht="13.5">
      <c r="K9078" s="52" t="s">
        <v>245</v>
      </c>
    </row>
    <row r="9079" spans="11:11" ht="13.5">
      <c r="K9079" s="52" t="s">
        <v>245</v>
      </c>
    </row>
    <row r="9080" spans="11:11" ht="13.5">
      <c r="K9080" s="52" t="s">
        <v>245</v>
      </c>
    </row>
    <row r="9081" spans="11:11" ht="13.5">
      <c r="K9081" s="52" t="s">
        <v>245</v>
      </c>
    </row>
    <row r="9082" spans="11:11" ht="13.5">
      <c r="K9082" s="52" t="s">
        <v>245</v>
      </c>
    </row>
    <row r="9083" spans="11:11" ht="13.5">
      <c r="K9083" s="52" t="s">
        <v>245</v>
      </c>
    </row>
    <row r="9084" spans="11:11" ht="13.5">
      <c r="K9084" s="52" t="s">
        <v>245</v>
      </c>
    </row>
    <row r="9085" spans="11:11" ht="13.5">
      <c r="K9085" s="52" t="s">
        <v>245</v>
      </c>
    </row>
    <row r="9086" spans="11:11" ht="13.5">
      <c r="K9086" s="52" t="s">
        <v>245</v>
      </c>
    </row>
    <row r="9087" spans="11:11" ht="13.5">
      <c r="K9087" s="52" t="s">
        <v>245</v>
      </c>
    </row>
    <row r="9088" spans="11:11" ht="13.5">
      <c r="K9088" s="52" t="s">
        <v>245</v>
      </c>
    </row>
    <row r="9089" spans="11:11" ht="13.5">
      <c r="K9089" s="52" t="s">
        <v>245</v>
      </c>
    </row>
    <row r="9090" spans="11:11" ht="13.5">
      <c r="K9090" s="52" t="s">
        <v>245</v>
      </c>
    </row>
    <row r="9091" spans="11:11" ht="13.5">
      <c r="K9091" s="52" t="s">
        <v>245</v>
      </c>
    </row>
    <row r="9092" spans="11:11" ht="13.5">
      <c r="K9092" s="52" t="s">
        <v>245</v>
      </c>
    </row>
    <row r="9093" spans="11:11" ht="13.5">
      <c r="K9093" s="52" t="s">
        <v>245</v>
      </c>
    </row>
    <row r="9094" spans="11:11" ht="13.5">
      <c r="K9094" s="52" t="s">
        <v>245</v>
      </c>
    </row>
    <row r="9095" spans="11:11" ht="13.5">
      <c r="K9095" s="52" t="s">
        <v>245</v>
      </c>
    </row>
    <row r="9096" spans="11:11" ht="13.5">
      <c r="K9096" s="52" t="s">
        <v>245</v>
      </c>
    </row>
    <row r="9097" spans="11:11" ht="13.5">
      <c r="K9097" s="52" t="s">
        <v>245</v>
      </c>
    </row>
    <row r="9098" spans="11:11" ht="13.5">
      <c r="K9098" s="52" t="s">
        <v>245</v>
      </c>
    </row>
    <row r="9099" spans="11:11" ht="13.5">
      <c r="K9099" s="52" t="s">
        <v>245</v>
      </c>
    </row>
    <row r="9100" spans="11:11" ht="13.5">
      <c r="K9100" s="52" t="s">
        <v>245</v>
      </c>
    </row>
    <row r="9101" spans="11:11" ht="13.5">
      <c r="K9101" s="52" t="s">
        <v>245</v>
      </c>
    </row>
    <row r="9102" spans="11:11" ht="13.5">
      <c r="K9102" s="52" t="s">
        <v>245</v>
      </c>
    </row>
    <row r="9103" spans="11:11" ht="13.5">
      <c r="K9103" s="52" t="s">
        <v>245</v>
      </c>
    </row>
    <row r="9104" spans="11:11" ht="13.5">
      <c r="K9104" s="52" t="s">
        <v>245</v>
      </c>
    </row>
    <row r="9105" spans="11:11" ht="13.5">
      <c r="K9105" s="52" t="s">
        <v>245</v>
      </c>
    </row>
    <row r="9106" spans="11:11" ht="13.5">
      <c r="K9106" s="52" t="s">
        <v>245</v>
      </c>
    </row>
    <row r="9107" spans="11:11" ht="13.5">
      <c r="K9107" s="52" t="s">
        <v>245</v>
      </c>
    </row>
    <row r="9108" spans="11:11" ht="13.5">
      <c r="K9108" s="52" t="s">
        <v>245</v>
      </c>
    </row>
    <row r="9109" spans="11:11" ht="13.5">
      <c r="K9109" s="52" t="s">
        <v>245</v>
      </c>
    </row>
    <row r="9110" spans="11:11" ht="13.5">
      <c r="K9110" s="52" t="s">
        <v>245</v>
      </c>
    </row>
    <row r="9111" spans="11:11" ht="13.5">
      <c r="K9111" s="52" t="s">
        <v>245</v>
      </c>
    </row>
    <row r="9112" spans="11:11" ht="13.5">
      <c r="K9112" s="52" t="s">
        <v>245</v>
      </c>
    </row>
    <row r="9113" spans="11:11" ht="13.5">
      <c r="K9113" s="52" t="s">
        <v>245</v>
      </c>
    </row>
    <row r="9114" spans="11:11" ht="13.5">
      <c r="K9114" s="52" t="s">
        <v>245</v>
      </c>
    </row>
    <row r="9115" spans="11:11" ht="13.5">
      <c r="K9115" s="52" t="s">
        <v>245</v>
      </c>
    </row>
    <row r="9116" spans="11:11" ht="13.5">
      <c r="K9116" s="52" t="s">
        <v>245</v>
      </c>
    </row>
    <row r="9117" spans="11:11" ht="13.5">
      <c r="K9117" s="52" t="s">
        <v>245</v>
      </c>
    </row>
    <row r="9118" spans="11:11" ht="13.5">
      <c r="K9118" s="52" t="s">
        <v>245</v>
      </c>
    </row>
    <row r="9119" spans="11:11" ht="13.5">
      <c r="K9119" s="52" t="s">
        <v>245</v>
      </c>
    </row>
    <row r="9120" spans="11:11" ht="13.5">
      <c r="K9120" s="52" t="s">
        <v>245</v>
      </c>
    </row>
    <row r="9121" spans="11:11" ht="13.5">
      <c r="K9121" s="52" t="s">
        <v>245</v>
      </c>
    </row>
    <row r="9122" spans="11:11" ht="13.5">
      <c r="K9122" s="52" t="s">
        <v>245</v>
      </c>
    </row>
    <row r="9123" spans="11:11" ht="13.5">
      <c r="K9123" s="52" t="s">
        <v>245</v>
      </c>
    </row>
    <row r="9124" spans="11:11" ht="13.5">
      <c r="K9124" s="52" t="s">
        <v>245</v>
      </c>
    </row>
    <row r="9125" spans="11:11" ht="13.5">
      <c r="K9125" s="52" t="s">
        <v>245</v>
      </c>
    </row>
    <row r="9126" spans="11:11" ht="13.5">
      <c r="K9126" s="52" t="s">
        <v>245</v>
      </c>
    </row>
    <row r="9127" spans="11:11" ht="13.5">
      <c r="K9127" s="52" t="s">
        <v>245</v>
      </c>
    </row>
    <row r="9128" spans="11:11" ht="13.5">
      <c r="K9128" s="52" t="s">
        <v>245</v>
      </c>
    </row>
    <row r="9129" spans="11:11" ht="13.5">
      <c r="K9129" s="52" t="s">
        <v>245</v>
      </c>
    </row>
    <row r="9130" spans="11:11" ht="13.5">
      <c r="K9130" s="52" t="s">
        <v>245</v>
      </c>
    </row>
    <row r="9131" spans="11:11" ht="13.5">
      <c r="K9131" s="52" t="s">
        <v>245</v>
      </c>
    </row>
    <row r="9132" spans="11:11" ht="13.5">
      <c r="K9132" s="52" t="s">
        <v>245</v>
      </c>
    </row>
    <row r="9133" spans="11:11" ht="13.5">
      <c r="K9133" s="52" t="s">
        <v>245</v>
      </c>
    </row>
    <row r="9134" spans="11:11" ht="13.5">
      <c r="K9134" s="52" t="s">
        <v>245</v>
      </c>
    </row>
    <row r="9135" spans="11:11" ht="13.5">
      <c r="K9135" s="52" t="s">
        <v>245</v>
      </c>
    </row>
    <row r="9136" spans="11:11" ht="13.5">
      <c r="K9136" s="52" t="s">
        <v>245</v>
      </c>
    </row>
    <row r="9137" spans="11:11" ht="13.5">
      <c r="K9137" s="52" t="s">
        <v>245</v>
      </c>
    </row>
    <row r="9138" spans="11:11" ht="13.5">
      <c r="K9138" s="52" t="s">
        <v>245</v>
      </c>
    </row>
    <row r="9139" spans="11:11" ht="13.5">
      <c r="K9139" s="52" t="s">
        <v>245</v>
      </c>
    </row>
    <row r="9140" spans="11:11" ht="13.5">
      <c r="K9140" s="52" t="s">
        <v>245</v>
      </c>
    </row>
    <row r="9141" spans="11:11" ht="13.5">
      <c r="K9141" s="52" t="s">
        <v>245</v>
      </c>
    </row>
    <row r="9142" spans="11:11" ht="13.5">
      <c r="K9142" s="52" t="s">
        <v>245</v>
      </c>
    </row>
    <row r="9143" spans="11:11" ht="13.5">
      <c r="K9143" s="52" t="s">
        <v>245</v>
      </c>
    </row>
    <row r="9144" spans="11:11" ht="13.5">
      <c r="K9144" s="52" t="s">
        <v>245</v>
      </c>
    </row>
    <row r="9145" spans="11:11" ht="13.5">
      <c r="K9145" s="52" t="s">
        <v>245</v>
      </c>
    </row>
    <row r="9146" spans="11:11" ht="13.5">
      <c r="K9146" s="52" t="s">
        <v>245</v>
      </c>
    </row>
    <row r="9147" spans="11:11" ht="13.5">
      <c r="K9147" s="52" t="s">
        <v>245</v>
      </c>
    </row>
    <row r="9148" spans="11:11" ht="13.5">
      <c r="K9148" s="52" t="s">
        <v>245</v>
      </c>
    </row>
    <row r="9149" spans="11:11" ht="13.5">
      <c r="K9149" s="52" t="s">
        <v>245</v>
      </c>
    </row>
    <row r="9150" spans="11:11" ht="13.5">
      <c r="K9150" s="52" t="s">
        <v>245</v>
      </c>
    </row>
    <row r="9151" spans="11:11" ht="13.5">
      <c r="K9151" s="52" t="s">
        <v>245</v>
      </c>
    </row>
    <row r="9152" spans="11:11" ht="13.5">
      <c r="K9152" s="52" t="s">
        <v>245</v>
      </c>
    </row>
    <row r="9153" spans="11:11" ht="13.5">
      <c r="K9153" s="52" t="s">
        <v>245</v>
      </c>
    </row>
    <row r="9154" spans="11:11" ht="13.5">
      <c r="K9154" s="52" t="s">
        <v>245</v>
      </c>
    </row>
    <row r="9155" spans="11:11" ht="13.5">
      <c r="K9155" s="52" t="s">
        <v>245</v>
      </c>
    </row>
    <row r="9156" spans="11:11" ht="13.5">
      <c r="K9156" s="52" t="s">
        <v>245</v>
      </c>
    </row>
    <row r="9157" spans="11:11" ht="13.5">
      <c r="K9157" s="52" t="s">
        <v>245</v>
      </c>
    </row>
    <row r="9158" spans="11:11" ht="13.5">
      <c r="K9158" s="52" t="s">
        <v>245</v>
      </c>
    </row>
    <row r="9159" spans="11:11" ht="13.5">
      <c r="K9159" s="52" t="s">
        <v>245</v>
      </c>
    </row>
    <row r="9160" spans="11:11" ht="13.5">
      <c r="K9160" s="52" t="s">
        <v>245</v>
      </c>
    </row>
    <row r="9161" spans="11:11" ht="13.5">
      <c r="K9161" s="52" t="s">
        <v>245</v>
      </c>
    </row>
    <row r="9162" spans="11:11" ht="13.5">
      <c r="K9162" s="52" t="s">
        <v>245</v>
      </c>
    </row>
    <row r="9163" spans="11:11" ht="13.5">
      <c r="K9163" s="52" t="s">
        <v>245</v>
      </c>
    </row>
    <row r="9164" spans="11:11" ht="13.5">
      <c r="K9164" s="52" t="s">
        <v>245</v>
      </c>
    </row>
    <row r="9165" spans="11:11" ht="13.5">
      <c r="K9165" s="52" t="s">
        <v>245</v>
      </c>
    </row>
    <row r="9166" spans="11:11" ht="13.5">
      <c r="K9166" s="52" t="s">
        <v>245</v>
      </c>
    </row>
    <row r="9167" spans="11:11" ht="13.5">
      <c r="K9167" s="52" t="s">
        <v>245</v>
      </c>
    </row>
    <row r="9168" spans="11:11" ht="13.5">
      <c r="K9168" s="52" t="s">
        <v>245</v>
      </c>
    </row>
    <row r="9169" spans="11:11" ht="13.5">
      <c r="K9169" s="52" t="s">
        <v>245</v>
      </c>
    </row>
    <row r="9170" spans="11:11" ht="13.5">
      <c r="K9170" s="52" t="s">
        <v>245</v>
      </c>
    </row>
    <row r="9171" spans="11:11" ht="13.5">
      <c r="K9171" s="52" t="s">
        <v>245</v>
      </c>
    </row>
    <row r="9172" spans="11:11" ht="13.5">
      <c r="K9172" s="52" t="s">
        <v>245</v>
      </c>
    </row>
    <row r="9173" spans="11:11" ht="13.5">
      <c r="K9173" s="52" t="s">
        <v>245</v>
      </c>
    </row>
    <row r="9174" spans="11:11" ht="13.5">
      <c r="K9174" s="52" t="s">
        <v>245</v>
      </c>
    </row>
    <row r="9175" spans="11:11" ht="13.5">
      <c r="K9175" s="52" t="s">
        <v>245</v>
      </c>
    </row>
    <row r="9176" spans="11:11" ht="13.5">
      <c r="K9176" s="52" t="s">
        <v>245</v>
      </c>
    </row>
    <row r="9177" spans="11:11" ht="13.5">
      <c r="K9177" s="52" t="s">
        <v>245</v>
      </c>
    </row>
    <row r="9178" spans="11:11" ht="13.5">
      <c r="K9178" s="52" t="s">
        <v>245</v>
      </c>
    </row>
    <row r="9179" spans="11:11" ht="13.5">
      <c r="K9179" s="52" t="s">
        <v>245</v>
      </c>
    </row>
    <row r="9180" spans="11:11" ht="13.5">
      <c r="K9180" s="52" t="s">
        <v>245</v>
      </c>
    </row>
    <row r="9181" spans="11:11" ht="13.5">
      <c r="K9181" s="52" t="s">
        <v>245</v>
      </c>
    </row>
    <row r="9182" spans="11:11" ht="13.5">
      <c r="K9182" s="52" t="s">
        <v>245</v>
      </c>
    </row>
    <row r="9183" spans="11:11" ht="13.5">
      <c r="K9183" s="52" t="s">
        <v>245</v>
      </c>
    </row>
    <row r="9184" spans="11:11" ht="13.5">
      <c r="K9184" s="52" t="s">
        <v>245</v>
      </c>
    </row>
    <row r="9185" spans="11:11" ht="13.5">
      <c r="K9185" s="52" t="s">
        <v>245</v>
      </c>
    </row>
    <row r="9186" spans="11:11" ht="13.5">
      <c r="K9186" s="52" t="s">
        <v>245</v>
      </c>
    </row>
    <row r="9187" spans="11:11" ht="13.5">
      <c r="K9187" s="52" t="s">
        <v>245</v>
      </c>
    </row>
    <row r="9188" spans="11:11" ht="13.5">
      <c r="K9188" s="52" t="s">
        <v>245</v>
      </c>
    </row>
    <row r="9189" spans="11:11" ht="13.5">
      <c r="K9189" s="52" t="s">
        <v>245</v>
      </c>
    </row>
    <row r="9190" spans="11:11" ht="13.5">
      <c r="K9190" s="52" t="s">
        <v>245</v>
      </c>
    </row>
    <row r="9191" spans="11:11" ht="13.5">
      <c r="K9191" s="52" t="s">
        <v>245</v>
      </c>
    </row>
    <row r="9192" spans="11:11" ht="13.5">
      <c r="K9192" s="52" t="s">
        <v>245</v>
      </c>
    </row>
    <row r="9193" spans="11:11" ht="13.5">
      <c r="K9193" s="52" t="s">
        <v>245</v>
      </c>
    </row>
    <row r="9194" spans="11:11" ht="13.5">
      <c r="K9194" s="52" t="s">
        <v>245</v>
      </c>
    </row>
    <row r="9195" spans="11:11" ht="13.5">
      <c r="K9195" s="52" t="s">
        <v>245</v>
      </c>
    </row>
    <row r="9196" spans="11:11" ht="13.5">
      <c r="K9196" s="52" t="s">
        <v>245</v>
      </c>
    </row>
    <row r="9197" spans="11:11" ht="13.5">
      <c r="K9197" s="52" t="s">
        <v>245</v>
      </c>
    </row>
    <row r="9198" spans="11:11" ht="13.5">
      <c r="K9198" s="52" t="s">
        <v>245</v>
      </c>
    </row>
    <row r="9199" spans="11:11" ht="13.5">
      <c r="K9199" s="52" t="s">
        <v>245</v>
      </c>
    </row>
    <row r="9200" spans="11:11" ht="13.5">
      <c r="K9200" s="52" t="s">
        <v>245</v>
      </c>
    </row>
    <row r="9201" spans="11:11" ht="13.5">
      <c r="K9201" s="52" t="s">
        <v>245</v>
      </c>
    </row>
    <row r="9202" spans="11:11" ht="13.5">
      <c r="K9202" s="52" t="s">
        <v>245</v>
      </c>
    </row>
    <row r="9203" spans="11:11" ht="13.5">
      <c r="K9203" s="52" t="s">
        <v>245</v>
      </c>
    </row>
    <row r="9204" spans="11:11" ht="13.5">
      <c r="K9204" s="52" t="s">
        <v>245</v>
      </c>
    </row>
    <row r="9205" spans="11:11" ht="13.5">
      <c r="K9205" s="52" t="s">
        <v>245</v>
      </c>
    </row>
    <row r="9206" spans="11:11" ht="13.5">
      <c r="K9206" s="52" t="s">
        <v>245</v>
      </c>
    </row>
    <row r="9207" spans="11:11" ht="13.5">
      <c r="K9207" s="52" t="s">
        <v>245</v>
      </c>
    </row>
    <row r="9208" spans="11:11" ht="13.5">
      <c r="K9208" s="52" t="s">
        <v>245</v>
      </c>
    </row>
    <row r="9209" spans="11:11" ht="13.5">
      <c r="K9209" s="52" t="s">
        <v>245</v>
      </c>
    </row>
    <row r="9210" spans="11:11" ht="13.5">
      <c r="K9210" s="52" t="s">
        <v>245</v>
      </c>
    </row>
    <row r="9211" spans="11:11" ht="13.5">
      <c r="K9211" s="52" t="s">
        <v>245</v>
      </c>
    </row>
    <row r="9212" spans="11:11" ht="13.5">
      <c r="K9212" s="52" t="s">
        <v>245</v>
      </c>
    </row>
    <row r="9213" spans="11:11" ht="13.5">
      <c r="K9213" s="52" t="s">
        <v>245</v>
      </c>
    </row>
    <row r="9214" spans="11:11" ht="13.5">
      <c r="K9214" s="52" t="s">
        <v>245</v>
      </c>
    </row>
    <row r="9215" spans="11:11" ht="13.5">
      <c r="K9215" s="52" t="s">
        <v>245</v>
      </c>
    </row>
    <row r="9216" spans="11:11" ht="13.5">
      <c r="K9216" s="52" t="s">
        <v>245</v>
      </c>
    </row>
    <row r="9217" spans="11:11" ht="13.5">
      <c r="K9217" s="52" t="s">
        <v>245</v>
      </c>
    </row>
    <row r="9218" spans="11:11" ht="13.5">
      <c r="K9218" s="52" t="s">
        <v>245</v>
      </c>
    </row>
    <row r="9219" spans="11:11" ht="13.5">
      <c r="K9219" s="52" t="s">
        <v>245</v>
      </c>
    </row>
    <row r="9220" spans="11:11" ht="13.5">
      <c r="K9220" s="52" t="s">
        <v>245</v>
      </c>
    </row>
    <row r="9221" spans="11:11" ht="13.5">
      <c r="K9221" s="52" t="s">
        <v>245</v>
      </c>
    </row>
    <row r="9222" spans="11:11" ht="13.5">
      <c r="K9222" s="52" t="s">
        <v>245</v>
      </c>
    </row>
    <row r="9223" spans="11:11" ht="13.5">
      <c r="K9223" s="52" t="s">
        <v>245</v>
      </c>
    </row>
    <row r="9224" spans="11:11" ht="13.5">
      <c r="K9224" s="52" t="s">
        <v>245</v>
      </c>
    </row>
    <row r="9225" spans="11:11" ht="13.5">
      <c r="K9225" s="52" t="s">
        <v>245</v>
      </c>
    </row>
    <row r="9226" spans="11:11" ht="13.5">
      <c r="K9226" s="52" t="s">
        <v>245</v>
      </c>
    </row>
    <row r="9227" spans="11:11" ht="13.5">
      <c r="K9227" s="52" t="s">
        <v>245</v>
      </c>
    </row>
    <row r="9228" spans="11:11" ht="13.5">
      <c r="K9228" s="52" t="s">
        <v>245</v>
      </c>
    </row>
    <row r="9229" spans="11:11" ht="13.5">
      <c r="K9229" s="52" t="s">
        <v>245</v>
      </c>
    </row>
    <row r="9230" spans="11:11" ht="13.5">
      <c r="K9230" s="52" t="s">
        <v>245</v>
      </c>
    </row>
    <row r="9231" spans="11:11" ht="13.5">
      <c r="K9231" s="52" t="s">
        <v>245</v>
      </c>
    </row>
    <row r="9232" spans="11:11" ht="13.5">
      <c r="K9232" s="52" t="s">
        <v>245</v>
      </c>
    </row>
    <row r="9233" spans="11:11" ht="13.5">
      <c r="K9233" s="52" t="s">
        <v>245</v>
      </c>
    </row>
    <row r="9234" spans="11:11" ht="13.5">
      <c r="K9234" s="52" t="s">
        <v>245</v>
      </c>
    </row>
    <row r="9235" spans="11:11" ht="13.5">
      <c r="K9235" s="52" t="s">
        <v>245</v>
      </c>
    </row>
    <row r="9236" spans="11:11" ht="13.5">
      <c r="K9236" s="52" t="s">
        <v>245</v>
      </c>
    </row>
    <row r="9237" spans="11:11" ht="13.5">
      <c r="K9237" s="52" t="s">
        <v>245</v>
      </c>
    </row>
    <row r="9238" spans="11:11" ht="13.5">
      <c r="K9238" s="52" t="s">
        <v>245</v>
      </c>
    </row>
    <row r="9239" spans="11:11" ht="13.5">
      <c r="K9239" s="52" t="s">
        <v>245</v>
      </c>
    </row>
    <row r="9240" spans="11:11" ht="13.5">
      <c r="K9240" s="52" t="s">
        <v>245</v>
      </c>
    </row>
    <row r="9241" spans="11:11" ht="13.5">
      <c r="K9241" s="52" t="s">
        <v>245</v>
      </c>
    </row>
    <row r="9242" spans="11:11" ht="13.5">
      <c r="K9242" s="52" t="s">
        <v>245</v>
      </c>
    </row>
    <row r="9243" spans="11:11" ht="13.5">
      <c r="K9243" s="52" t="s">
        <v>245</v>
      </c>
    </row>
    <row r="9244" spans="11:11" ht="13.5">
      <c r="K9244" s="52" t="s">
        <v>245</v>
      </c>
    </row>
    <row r="9245" spans="11:11" ht="13.5">
      <c r="K9245" s="52" t="s">
        <v>245</v>
      </c>
    </row>
    <row r="9246" spans="11:11" ht="13.5">
      <c r="K9246" s="52" t="s">
        <v>245</v>
      </c>
    </row>
    <row r="9247" spans="11:11" ht="13.5">
      <c r="K9247" s="52" t="s">
        <v>245</v>
      </c>
    </row>
    <row r="9248" spans="11:11" ht="13.5">
      <c r="K9248" s="52" t="s">
        <v>245</v>
      </c>
    </row>
    <row r="9249" spans="11:11" ht="13.5">
      <c r="K9249" s="52" t="s">
        <v>245</v>
      </c>
    </row>
    <row r="9250" spans="11:11" ht="13.5">
      <c r="K9250" s="52" t="s">
        <v>245</v>
      </c>
    </row>
    <row r="9251" spans="11:11" ht="13.5">
      <c r="K9251" s="52" t="s">
        <v>245</v>
      </c>
    </row>
    <row r="9252" spans="11:11" ht="13.5">
      <c r="K9252" s="52" t="s">
        <v>245</v>
      </c>
    </row>
    <row r="9253" spans="11:11" ht="13.5">
      <c r="K9253" s="52" t="s">
        <v>245</v>
      </c>
    </row>
    <row r="9254" spans="11:11" ht="13.5">
      <c r="K9254" s="52" t="s">
        <v>245</v>
      </c>
    </row>
    <row r="9255" spans="11:11" ht="13.5">
      <c r="K9255" s="52" t="s">
        <v>245</v>
      </c>
    </row>
    <row r="9256" spans="11:11" ht="13.5">
      <c r="K9256" s="52" t="s">
        <v>245</v>
      </c>
    </row>
    <row r="9257" spans="11:11" ht="13.5">
      <c r="K9257" s="52" t="s">
        <v>245</v>
      </c>
    </row>
    <row r="9258" spans="11:11" ht="13.5">
      <c r="K9258" s="52" t="s">
        <v>245</v>
      </c>
    </row>
    <row r="9259" spans="11:11" ht="13.5">
      <c r="K9259" s="52" t="s">
        <v>245</v>
      </c>
    </row>
    <row r="9260" spans="11:11" ht="13.5">
      <c r="K9260" s="52" t="s">
        <v>245</v>
      </c>
    </row>
    <row r="9261" spans="11:11" ht="13.5">
      <c r="K9261" s="52" t="s">
        <v>245</v>
      </c>
    </row>
    <row r="9262" spans="11:11" ht="13.5">
      <c r="K9262" s="52" t="s">
        <v>245</v>
      </c>
    </row>
    <row r="9263" spans="11:11" ht="13.5">
      <c r="K9263" s="52" t="s">
        <v>245</v>
      </c>
    </row>
    <row r="9264" spans="11:11" ht="13.5">
      <c r="K9264" s="52" t="s">
        <v>245</v>
      </c>
    </row>
    <row r="9265" spans="11:11" ht="13.5">
      <c r="K9265" s="52" t="s">
        <v>245</v>
      </c>
    </row>
    <row r="9266" spans="11:11" ht="13.5">
      <c r="K9266" s="52" t="s">
        <v>245</v>
      </c>
    </row>
    <row r="9267" spans="11:11" ht="13.5">
      <c r="K9267" s="52" t="s">
        <v>245</v>
      </c>
    </row>
    <row r="9268" spans="11:11" ht="13.5">
      <c r="K9268" s="52" t="s">
        <v>245</v>
      </c>
    </row>
    <row r="9269" spans="11:11" ht="13.5">
      <c r="K9269" s="52" t="s">
        <v>245</v>
      </c>
    </row>
    <row r="9270" spans="11:11" ht="13.5">
      <c r="K9270" s="52" t="s">
        <v>245</v>
      </c>
    </row>
    <row r="9271" spans="11:11" ht="13.5">
      <c r="K9271" s="52" t="s">
        <v>245</v>
      </c>
    </row>
    <row r="9272" spans="11:11" ht="13.5">
      <c r="K9272" s="52" t="s">
        <v>245</v>
      </c>
    </row>
    <row r="9273" spans="11:11" ht="13.5">
      <c r="K9273" s="52" t="s">
        <v>245</v>
      </c>
    </row>
    <row r="9274" spans="11:11" ht="13.5">
      <c r="K9274" s="52" t="s">
        <v>245</v>
      </c>
    </row>
    <row r="9275" spans="11:11" ht="13.5">
      <c r="K9275" s="52" t="s">
        <v>245</v>
      </c>
    </row>
    <row r="9276" spans="11:11" ht="13.5">
      <c r="K9276" s="52" t="s">
        <v>245</v>
      </c>
    </row>
    <row r="9277" spans="11:11" ht="13.5">
      <c r="K9277" s="52" t="s">
        <v>245</v>
      </c>
    </row>
    <row r="9278" spans="11:11" ht="13.5">
      <c r="K9278" s="52" t="s">
        <v>245</v>
      </c>
    </row>
    <row r="9279" spans="11:11" ht="13.5">
      <c r="K9279" s="52" t="s">
        <v>245</v>
      </c>
    </row>
    <row r="9280" spans="11:11" ht="13.5">
      <c r="K9280" s="52" t="s">
        <v>245</v>
      </c>
    </row>
    <row r="9281" spans="11:11" ht="13.5">
      <c r="K9281" s="52" t="s">
        <v>245</v>
      </c>
    </row>
    <row r="9282" spans="11:11" ht="13.5">
      <c r="K9282" s="52" t="s">
        <v>245</v>
      </c>
    </row>
    <row r="9283" spans="11:11" ht="13.5">
      <c r="K9283" s="52" t="s">
        <v>245</v>
      </c>
    </row>
    <row r="9284" spans="11:11" ht="13.5">
      <c r="K9284" s="52" t="s">
        <v>245</v>
      </c>
    </row>
    <row r="9285" spans="11:11" ht="13.5">
      <c r="K9285" s="52" t="s">
        <v>245</v>
      </c>
    </row>
    <row r="9286" spans="11:11" ht="13.5">
      <c r="K9286" s="52" t="s">
        <v>245</v>
      </c>
    </row>
    <row r="9287" spans="11:11" ht="13.5">
      <c r="K9287" s="52" t="s">
        <v>245</v>
      </c>
    </row>
    <row r="9288" spans="11:11" ht="13.5">
      <c r="K9288" s="52" t="s">
        <v>245</v>
      </c>
    </row>
    <row r="9289" spans="11:11" ht="13.5">
      <c r="K9289" s="52" t="s">
        <v>245</v>
      </c>
    </row>
    <row r="9290" spans="11:11" ht="13.5">
      <c r="K9290" s="52" t="s">
        <v>245</v>
      </c>
    </row>
    <row r="9291" spans="11:11" ht="13.5">
      <c r="K9291" s="52" t="s">
        <v>245</v>
      </c>
    </row>
    <row r="9292" spans="11:11" ht="13.5">
      <c r="K9292" s="52" t="s">
        <v>245</v>
      </c>
    </row>
    <row r="9293" spans="11:11" ht="13.5">
      <c r="K9293" s="52" t="s">
        <v>245</v>
      </c>
    </row>
    <row r="9294" spans="11:11" ht="13.5">
      <c r="K9294" s="52" t="s">
        <v>245</v>
      </c>
    </row>
    <row r="9295" spans="11:11" ht="13.5">
      <c r="K9295" s="52" t="s">
        <v>245</v>
      </c>
    </row>
    <row r="9296" spans="11:11" ht="13.5">
      <c r="K9296" s="52" t="s">
        <v>245</v>
      </c>
    </row>
    <row r="9297" spans="11:11" ht="13.5">
      <c r="K9297" s="52" t="s">
        <v>245</v>
      </c>
    </row>
    <row r="9298" spans="11:11" ht="13.5">
      <c r="K9298" s="52" t="s">
        <v>245</v>
      </c>
    </row>
    <row r="9299" spans="11:11" ht="13.5">
      <c r="K9299" s="52" t="s">
        <v>245</v>
      </c>
    </row>
    <row r="9300" spans="11:11" ht="13.5">
      <c r="K9300" s="52" t="s">
        <v>245</v>
      </c>
    </row>
    <row r="9301" spans="11:11" ht="13.5">
      <c r="K9301" s="52" t="s">
        <v>245</v>
      </c>
    </row>
    <row r="9302" spans="11:11" ht="13.5">
      <c r="K9302" s="52" t="s">
        <v>245</v>
      </c>
    </row>
    <row r="9303" spans="11:11" ht="13.5">
      <c r="K9303" s="52" t="s">
        <v>245</v>
      </c>
    </row>
    <row r="9304" spans="11:11" ht="13.5">
      <c r="K9304" s="52" t="s">
        <v>245</v>
      </c>
    </row>
    <row r="9305" spans="11:11" ht="13.5">
      <c r="K9305" s="52" t="s">
        <v>245</v>
      </c>
    </row>
    <row r="9306" spans="11:11" ht="13.5">
      <c r="K9306" s="52" t="s">
        <v>245</v>
      </c>
    </row>
    <row r="9307" spans="11:11" ht="13.5">
      <c r="K9307" s="52" t="s">
        <v>245</v>
      </c>
    </row>
    <row r="9308" spans="11:11" ht="13.5">
      <c r="K9308" s="52" t="s">
        <v>245</v>
      </c>
    </row>
    <row r="9309" spans="11:11" ht="13.5">
      <c r="K9309" s="52" t="s">
        <v>245</v>
      </c>
    </row>
    <row r="9310" spans="11:11" ht="13.5">
      <c r="K9310" s="52" t="s">
        <v>245</v>
      </c>
    </row>
    <row r="9311" spans="11:11" ht="13.5">
      <c r="K9311" s="52" t="s">
        <v>245</v>
      </c>
    </row>
    <row r="9312" spans="11:11" ht="13.5">
      <c r="K9312" s="52" t="s">
        <v>245</v>
      </c>
    </row>
    <row r="9313" spans="11:11" ht="13.5">
      <c r="K9313" s="52" t="s">
        <v>245</v>
      </c>
    </row>
    <row r="9314" spans="11:11" ht="13.5">
      <c r="K9314" s="52" t="s">
        <v>245</v>
      </c>
    </row>
    <row r="9315" spans="11:11" ht="13.5">
      <c r="K9315" s="52" t="s">
        <v>245</v>
      </c>
    </row>
    <row r="9316" spans="11:11" ht="13.5">
      <c r="K9316" s="52" t="s">
        <v>245</v>
      </c>
    </row>
    <row r="9317" spans="11:11" ht="13.5">
      <c r="K9317" s="52" t="s">
        <v>245</v>
      </c>
    </row>
    <row r="9318" spans="11:11" ht="13.5">
      <c r="K9318" s="52" t="s">
        <v>245</v>
      </c>
    </row>
    <row r="9319" spans="11:11" ht="13.5">
      <c r="K9319" s="52" t="s">
        <v>245</v>
      </c>
    </row>
    <row r="9320" spans="11:11" ht="13.5">
      <c r="K9320" s="52" t="s">
        <v>245</v>
      </c>
    </row>
    <row r="9321" spans="11:11" ht="13.5">
      <c r="K9321" s="52" t="s">
        <v>245</v>
      </c>
    </row>
    <row r="9322" spans="11:11" ht="13.5">
      <c r="K9322" s="52" t="s">
        <v>245</v>
      </c>
    </row>
    <row r="9323" spans="11:11" ht="13.5">
      <c r="K9323" s="52" t="s">
        <v>245</v>
      </c>
    </row>
    <row r="9324" spans="11:11" ht="13.5">
      <c r="K9324" s="52" t="s">
        <v>245</v>
      </c>
    </row>
    <row r="9325" spans="11:11" ht="13.5">
      <c r="K9325" s="52" t="s">
        <v>245</v>
      </c>
    </row>
    <row r="9326" spans="11:11" ht="13.5">
      <c r="K9326" s="52" t="s">
        <v>245</v>
      </c>
    </row>
    <row r="9327" spans="11:11" ht="13.5">
      <c r="K9327" s="52" t="s">
        <v>245</v>
      </c>
    </row>
    <row r="9328" spans="11:11" ht="13.5">
      <c r="K9328" s="52" t="s">
        <v>245</v>
      </c>
    </row>
    <row r="9329" spans="11:11" ht="13.5">
      <c r="K9329" s="52" t="s">
        <v>245</v>
      </c>
    </row>
    <row r="9330" spans="11:11" ht="13.5">
      <c r="K9330" s="52" t="s">
        <v>245</v>
      </c>
    </row>
    <row r="9331" spans="11:11" ht="13.5">
      <c r="K9331" s="52" t="s">
        <v>245</v>
      </c>
    </row>
    <row r="9332" spans="11:11" ht="13.5">
      <c r="K9332" s="52" t="s">
        <v>245</v>
      </c>
    </row>
    <row r="9333" spans="11:11" ht="13.5">
      <c r="K9333" s="52" t="s">
        <v>245</v>
      </c>
    </row>
    <row r="9334" spans="11:11" ht="13.5">
      <c r="K9334" s="52" t="s">
        <v>245</v>
      </c>
    </row>
    <row r="9335" spans="11:11" ht="13.5">
      <c r="K9335" s="52" t="s">
        <v>245</v>
      </c>
    </row>
    <row r="9336" spans="11:11" ht="13.5">
      <c r="K9336" s="52" t="s">
        <v>245</v>
      </c>
    </row>
    <row r="9337" spans="11:11" ht="13.5">
      <c r="K9337" s="52" t="s">
        <v>245</v>
      </c>
    </row>
    <row r="9338" spans="11:11" ht="13.5">
      <c r="K9338" s="52" t="s">
        <v>245</v>
      </c>
    </row>
    <row r="9339" spans="11:11" ht="13.5">
      <c r="K9339" s="52" t="s">
        <v>245</v>
      </c>
    </row>
    <row r="9340" spans="11:11" ht="13.5">
      <c r="K9340" s="52" t="s">
        <v>245</v>
      </c>
    </row>
    <row r="9341" spans="11:11" ht="13.5">
      <c r="K9341" s="52" t="s">
        <v>245</v>
      </c>
    </row>
    <row r="9342" spans="11:11" ht="13.5">
      <c r="K9342" s="52" t="s">
        <v>245</v>
      </c>
    </row>
    <row r="9343" spans="11:11" ht="13.5">
      <c r="K9343" s="52" t="s">
        <v>245</v>
      </c>
    </row>
    <row r="9344" spans="11:11" ht="13.5">
      <c r="K9344" s="52" t="s">
        <v>245</v>
      </c>
    </row>
    <row r="9345" spans="11:11" ht="13.5">
      <c r="K9345" s="52" t="s">
        <v>245</v>
      </c>
    </row>
    <row r="9346" spans="11:11" ht="13.5">
      <c r="K9346" s="52" t="s">
        <v>245</v>
      </c>
    </row>
    <row r="9347" spans="11:11" ht="13.5">
      <c r="K9347" s="52" t="s">
        <v>245</v>
      </c>
    </row>
    <row r="9348" spans="11:11" ht="13.5">
      <c r="K9348" s="52" t="s">
        <v>245</v>
      </c>
    </row>
    <row r="9349" spans="11:11" ht="13.5">
      <c r="K9349" s="52" t="s">
        <v>245</v>
      </c>
    </row>
    <row r="9350" spans="11:11" ht="13.5">
      <c r="K9350" s="52" t="s">
        <v>245</v>
      </c>
    </row>
    <row r="9351" spans="11:11" ht="13.5">
      <c r="K9351" s="52" t="s">
        <v>245</v>
      </c>
    </row>
    <row r="9352" spans="11:11" ht="13.5">
      <c r="K9352" s="52" t="s">
        <v>245</v>
      </c>
    </row>
    <row r="9353" spans="11:11" ht="13.5">
      <c r="K9353" s="52" t="s">
        <v>245</v>
      </c>
    </row>
    <row r="9354" spans="11:11" ht="13.5">
      <c r="K9354" s="52" t="s">
        <v>245</v>
      </c>
    </row>
    <row r="9355" spans="11:11" ht="13.5">
      <c r="K9355" s="52" t="s">
        <v>245</v>
      </c>
    </row>
    <row r="9356" spans="11:11" ht="13.5">
      <c r="K9356" s="52" t="s">
        <v>245</v>
      </c>
    </row>
    <row r="9357" spans="11:11" ht="13.5">
      <c r="K9357" s="52" t="s">
        <v>245</v>
      </c>
    </row>
    <row r="9358" spans="11:11" ht="13.5">
      <c r="K9358" s="52" t="s">
        <v>245</v>
      </c>
    </row>
    <row r="9359" spans="11:11" ht="13.5">
      <c r="K9359" s="52" t="s">
        <v>245</v>
      </c>
    </row>
    <row r="9360" spans="11:11" ht="13.5">
      <c r="K9360" s="52" t="s">
        <v>245</v>
      </c>
    </row>
    <row r="9361" spans="11:11" ht="13.5">
      <c r="K9361" s="52" t="s">
        <v>245</v>
      </c>
    </row>
    <row r="9362" spans="11:11" ht="13.5">
      <c r="K9362" s="52" t="s">
        <v>245</v>
      </c>
    </row>
    <row r="9363" spans="11:11" ht="13.5">
      <c r="K9363" s="52" t="s">
        <v>245</v>
      </c>
    </row>
    <row r="9364" spans="11:11" ht="13.5">
      <c r="K9364" s="52" t="s">
        <v>245</v>
      </c>
    </row>
    <row r="9365" spans="11:11" ht="13.5">
      <c r="K9365" s="52" t="s">
        <v>245</v>
      </c>
    </row>
    <row r="9366" spans="11:11" ht="13.5">
      <c r="K9366" s="52" t="s">
        <v>245</v>
      </c>
    </row>
    <row r="9367" spans="11:11" ht="13.5">
      <c r="K9367" s="52" t="s">
        <v>245</v>
      </c>
    </row>
    <row r="9368" spans="11:11" ht="13.5">
      <c r="K9368" s="52" t="s">
        <v>245</v>
      </c>
    </row>
    <row r="9369" spans="11:11" ht="13.5">
      <c r="K9369" s="52" t="s">
        <v>245</v>
      </c>
    </row>
    <row r="9370" spans="11:11" ht="13.5">
      <c r="K9370" s="52" t="s">
        <v>245</v>
      </c>
    </row>
    <row r="9371" spans="11:11" ht="13.5">
      <c r="K9371" s="52" t="s">
        <v>245</v>
      </c>
    </row>
    <row r="9372" spans="11:11" ht="13.5">
      <c r="K9372" s="52" t="s">
        <v>245</v>
      </c>
    </row>
    <row r="9373" spans="11:11" ht="13.5">
      <c r="K9373" s="52" t="s">
        <v>245</v>
      </c>
    </row>
    <row r="9374" spans="11:11" ht="13.5">
      <c r="K9374" s="52" t="s">
        <v>245</v>
      </c>
    </row>
    <row r="9375" spans="11:11" ht="13.5">
      <c r="K9375" s="52" t="s">
        <v>245</v>
      </c>
    </row>
    <row r="9376" spans="11:11" ht="13.5">
      <c r="K9376" s="52" t="s">
        <v>245</v>
      </c>
    </row>
    <row r="9377" spans="11:11" ht="13.5">
      <c r="K9377" s="52" t="s">
        <v>245</v>
      </c>
    </row>
    <row r="9378" spans="11:11" ht="13.5">
      <c r="K9378" s="52" t="s">
        <v>245</v>
      </c>
    </row>
    <row r="9379" spans="11:11" ht="13.5">
      <c r="K9379" s="52" t="s">
        <v>245</v>
      </c>
    </row>
    <row r="9380" spans="11:11" ht="13.5">
      <c r="K9380" s="52" t="s">
        <v>245</v>
      </c>
    </row>
    <row r="9381" spans="11:11" ht="13.5">
      <c r="K9381" s="52" t="s">
        <v>245</v>
      </c>
    </row>
    <row r="9382" spans="11:11" ht="13.5">
      <c r="K9382" s="52" t="s">
        <v>245</v>
      </c>
    </row>
    <row r="9383" spans="11:11" ht="13.5">
      <c r="K9383" s="52" t="s">
        <v>245</v>
      </c>
    </row>
    <row r="9384" spans="11:11" ht="13.5">
      <c r="K9384" s="52" t="s">
        <v>245</v>
      </c>
    </row>
    <row r="9385" spans="11:11" ht="13.5">
      <c r="K9385" s="52" t="s">
        <v>245</v>
      </c>
    </row>
    <row r="9386" spans="11:11" ht="13.5">
      <c r="K9386" s="52" t="s">
        <v>245</v>
      </c>
    </row>
    <row r="9387" spans="11:11" ht="13.5">
      <c r="K9387" s="52" t="s">
        <v>245</v>
      </c>
    </row>
    <row r="9388" spans="11:11" ht="13.5">
      <c r="K9388" s="52" t="s">
        <v>245</v>
      </c>
    </row>
    <row r="9389" spans="11:11" ht="13.5">
      <c r="K9389" s="52" t="s">
        <v>245</v>
      </c>
    </row>
    <row r="9390" spans="11:11" ht="13.5">
      <c r="K9390" s="52" t="s">
        <v>245</v>
      </c>
    </row>
    <row r="9391" spans="11:11" ht="13.5">
      <c r="K9391" s="52" t="s">
        <v>245</v>
      </c>
    </row>
    <row r="9392" spans="11:11" ht="13.5">
      <c r="K9392" s="52" t="s">
        <v>245</v>
      </c>
    </row>
    <row r="9393" spans="11:11" ht="13.5">
      <c r="K9393" s="52" t="s">
        <v>245</v>
      </c>
    </row>
    <row r="9394" spans="11:11" ht="13.5">
      <c r="K9394" s="52" t="s">
        <v>245</v>
      </c>
    </row>
    <row r="9395" spans="11:11" ht="13.5">
      <c r="K9395" s="52" t="s">
        <v>245</v>
      </c>
    </row>
    <row r="9396" spans="11:11" ht="13.5">
      <c r="K9396" s="52" t="s">
        <v>245</v>
      </c>
    </row>
    <row r="9397" spans="11:11" ht="13.5">
      <c r="K9397" s="52" t="s">
        <v>245</v>
      </c>
    </row>
    <row r="9398" spans="11:11" ht="13.5">
      <c r="K9398" s="52" t="s">
        <v>245</v>
      </c>
    </row>
    <row r="9399" spans="11:11" ht="13.5">
      <c r="K9399" s="52" t="s">
        <v>245</v>
      </c>
    </row>
    <row r="9400" spans="11:11" ht="13.5">
      <c r="K9400" s="52" t="s">
        <v>245</v>
      </c>
    </row>
    <row r="9401" spans="11:11" ht="13.5">
      <c r="K9401" s="52" t="s">
        <v>245</v>
      </c>
    </row>
    <row r="9402" spans="11:11" ht="13.5">
      <c r="K9402" s="52" t="s">
        <v>245</v>
      </c>
    </row>
    <row r="9403" spans="11:11" ht="13.5">
      <c r="K9403" s="52" t="s">
        <v>245</v>
      </c>
    </row>
    <row r="9404" spans="11:11" ht="13.5">
      <c r="K9404" s="52" t="s">
        <v>245</v>
      </c>
    </row>
    <row r="9405" spans="11:11" ht="13.5">
      <c r="K9405" s="52" t="s">
        <v>245</v>
      </c>
    </row>
    <row r="9406" spans="11:11" ht="13.5">
      <c r="K9406" s="52" t="s">
        <v>245</v>
      </c>
    </row>
    <row r="9407" spans="11:11" ht="13.5">
      <c r="K9407" s="52" t="s">
        <v>245</v>
      </c>
    </row>
    <row r="9408" spans="11:11" ht="13.5">
      <c r="K9408" s="52" t="s">
        <v>245</v>
      </c>
    </row>
    <row r="9409" spans="11:11" ht="13.5">
      <c r="K9409" s="52" t="s">
        <v>245</v>
      </c>
    </row>
    <row r="9410" spans="11:11" ht="13.5">
      <c r="K9410" s="52" t="s">
        <v>245</v>
      </c>
    </row>
    <row r="9411" spans="11:11" ht="13.5">
      <c r="K9411" s="52" t="s">
        <v>245</v>
      </c>
    </row>
    <row r="9412" spans="11:11" ht="13.5">
      <c r="K9412" s="52" t="s">
        <v>245</v>
      </c>
    </row>
    <row r="9413" spans="11:11" ht="13.5">
      <c r="K9413" s="52" t="s">
        <v>245</v>
      </c>
    </row>
    <row r="9414" spans="11:11" ht="13.5">
      <c r="K9414" s="52" t="s">
        <v>245</v>
      </c>
    </row>
    <row r="9415" spans="11:11" ht="13.5">
      <c r="K9415" s="52" t="s">
        <v>245</v>
      </c>
    </row>
    <row r="9416" spans="11:11" ht="13.5">
      <c r="K9416" s="52" t="s">
        <v>245</v>
      </c>
    </row>
    <row r="9417" spans="11:11" ht="13.5">
      <c r="K9417" s="52" t="s">
        <v>245</v>
      </c>
    </row>
    <row r="9418" spans="11:11" ht="13.5">
      <c r="K9418" s="52" t="s">
        <v>245</v>
      </c>
    </row>
    <row r="9419" spans="11:11" ht="13.5">
      <c r="K9419" s="52" t="s">
        <v>245</v>
      </c>
    </row>
    <row r="9420" spans="11:11" ht="13.5">
      <c r="K9420" s="52" t="s">
        <v>245</v>
      </c>
    </row>
    <row r="9421" spans="11:11" ht="13.5">
      <c r="K9421" s="52" t="s">
        <v>245</v>
      </c>
    </row>
    <row r="9422" spans="11:11" ht="13.5">
      <c r="K9422" s="52" t="s">
        <v>245</v>
      </c>
    </row>
    <row r="9423" spans="11:11" ht="13.5">
      <c r="K9423" s="52" t="s">
        <v>245</v>
      </c>
    </row>
    <row r="9424" spans="11:11" ht="13.5">
      <c r="K9424" s="52" t="s">
        <v>245</v>
      </c>
    </row>
    <row r="9425" spans="11:11" ht="13.5">
      <c r="K9425" s="52" t="s">
        <v>245</v>
      </c>
    </row>
    <row r="9426" spans="11:11" ht="13.5">
      <c r="K9426" s="52" t="s">
        <v>245</v>
      </c>
    </row>
    <row r="9427" spans="11:11" ht="13.5">
      <c r="K9427" s="52" t="s">
        <v>245</v>
      </c>
    </row>
    <row r="9428" spans="11:11" ht="13.5">
      <c r="K9428" s="52" t="s">
        <v>245</v>
      </c>
    </row>
    <row r="9429" spans="11:11" ht="13.5">
      <c r="K9429" s="52" t="s">
        <v>245</v>
      </c>
    </row>
    <row r="9430" spans="11:11" ht="13.5">
      <c r="K9430" s="52" t="s">
        <v>245</v>
      </c>
    </row>
    <row r="9431" spans="11:11" ht="13.5">
      <c r="K9431" s="52" t="s">
        <v>245</v>
      </c>
    </row>
    <row r="9432" spans="11:11" ht="13.5">
      <c r="K9432" s="52" t="s">
        <v>245</v>
      </c>
    </row>
    <row r="9433" spans="11:11" ht="13.5">
      <c r="K9433" s="52" t="s">
        <v>245</v>
      </c>
    </row>
    <row r="9434" spans="11:11" ht="13.5">
      <c r="K9434" s="52" t="s">
        <v>245</v>
      </c>
    </row>
    <row r="9435" spans="11:11" ht="13.5">
      <c r="K9435" s="52" t="s">
        <v>245</v>
      </c>
    </row>
    <row r="9436" spans="11:11" ht="13.5">
      <c r="K9436" s="52" t="s">
        <v>245</v>
      </c>
    </row>
    <row r="9437" spans="11:11" ht="13.5">
      <c r="K9437" s="52" t="s">
        <v>245</v>
      </c>
    </row>
    <row r="9438" spans="11:11" ht="13.5">
      <c r="K9438" s="52" t="s">
        <v>245</v>
      </c>
    </row>
    <row r="9439" spans="11:11" ht="13.5">
      <c r="K9439" s="52" t="s">
        <v>245</v>
      </c>
    </row>
    <row r="9440" spans="11:11" ht="13.5">
      <c r="K9440" s="52" t="s">
        <v>245</v>
      </c>
    </row>
    <row r="9441" spans="11:11" ht="13.5">
      <c r="K9441" s="52" t="s">
        <v>245</v>
      </c>
    </row>
    <row r="9442" spans="11:11" ht="13.5">
      <c r="K9442" s="52" t="s">
        <v>245</v>
      </c>
    </row>
    <row r="9443" spans="11:11" ht="13.5">
      <c r="K9443" s="52" t="s">
        <v>245</v>
      </c>
    </row>
    <row r="9444" spans="11:11" ht="13.5">
      <c r="K9444" s="52" t="s">
        <v>245</v>
      </c>
    </row>
    <row r="9445" spans="11:11" ht="13.5">
      <c r="K9445" s="52" t="s">
        <v>245</v>
      </c>
    </row>
    <row r="9446" spans="11:11" ht="13.5">
      <c r="K9446" s="52" t="s">
        <v>245</v>
      </c>
    </row>
    <row r="9447" spans="11:11" ht="13.5">
      <c r="K9447" s="52" t="s">
        <v>245</v>
      </c>
    </row>
    <row r="9448" spans="11:11" ht="13.5">
      <c r="K9448" s="52" t="s">
        <v>245</v>
      </c>
    </row>
    <row r="9449" spans="11:11" ht="13.5">
      <c r="K9449" s="52" t="s">
        <v>245</v>
      </c>
    </row>
    <row r="9450" spans="11:11" ht="13.5">
      <c r="K9450" s="52" t="s">
        <v>245</v>
      </c>
    </row>
    <row r="9451" spans="11:11" ht="13.5">
      <c r="K9451" s="52" t="s">
        <v>245</v>
      </c>
    </row>
    <row r="9452" spans="11:11" ht="13.5">
      <c r="K9452" s="52" t="s">
        <v>245</v>
      </c>
    </row>
    <row r="9453" spans="11:11" ht="13.5">
      <c r="K9453" s="52" t="s">
        <v>245</v>
      </c>
    </row>
    <row r="9454" spans="11:11" ht="13.5">
      <c r="K9454" s="52" t="s">
        <v>245</v>
      </c>
    </row>
    <row r="9455" spans="11:11" ht="13.5">
      <c r="K9455" s="52" t="s">
        <v>245</v>
      </c>
    </row>
    <row r="9456" spans="11:11" ht="13.5">
      <c r="K9456" s="52" t="s">
        <v>245</v>
      </c>
    </row>
    <row r="9457" spans="11:11" ht="13.5">
      <c r="K9457" s="52" t="s">
        <v>245</v>
      </c>
    </row>
    <row r="9458" spans="11:11" ht="13.5">
      <c r="K9458" s="52" t="s">
        <v>245</v>
      </c>
    </row>
    <row r="9459" spans="11:11" ht="13.5">
      <c r="K9459" s="52" t="s">
        <v>245</v>
      </c>
    </row>
    <row r="9460" spans="11:11" ht="13.5">
      <c r="K9460" s="52" t="s">
        <v>245</v>
      </c>
    </row>
    <row r="9461" spans="11:11" ht="13.5">
      <c r="K9461" s="52" t="s">
        <v>245</v>
      </c>
    </row>
    <row r="9462" spans="11:11" ht="13.5">
      <c r="K9462" s="52" t="s">
        <v>245</v>
      </c>
    </row>
    <row r="9463" spans="11:11" ht="13.5">
      <c r="K9463" s="52" t="s">
        <v>245</v>
      </c>
    </row>
    <row r="9464" spans="11:11" ht="13.5">
      <c r="K9464" s="52" t="s">
        <v>245</v>
      </c>
    </row>
    <row r="9465" spans="11:11" ht="13.5">
      <c r="K9465" s="52" t="s">
        <v>245</v>
      </c>
    </row>
    <row r="9466" spans="11:11" ht="13.5">
      <c r="K9466" s="52" t="s">
        <v>245</v>
      </c>
    </row>
    <row r="9467" spans="11:11" ht="13.5">
      <c r="K9467" s="52" t="s">
        <v>245</v>
      </c>
    </row>
    <row r="9468" spans="11:11" ht="13.5">
      <c r="K9468" s="52" t="s">
        <v>245</v>
      </c>
    </row>
    <row r="9469" spans="11:11" ht="13.5">
      <c r="K9469" s="52" t="s">
        <v>245</v>
      </c>
    </row>
    <row r="9470" spans="11:11" ht="13.5">
      <c r="K9470" s="52" t="s">
        <v>245</v>
      </c>
    </row>
    <row r="9471" spans="11:11" ht="13.5">
      <c r="K9471" s="52" t="s">
        <v>245</v>
      </c>
    </row>
    <row r="9472" spans="11:11" ht="13.5">
      <c r="K9472" s="52" t="s">
        <v>245</v>
      </c>
    </row>
    <row r="9473" spans="11:11" ht="13.5">
      <c r="K9473" s="52" t="s">
        <v>245</v>
      </c>
    </row>
    <row r="9474" spans="11:11" ht="13.5">
      <c r="K9474" s="52" t="s">
        <v>245</v>
      </c>
    </row>
    <row r="9475" spans="11:11" ht="13.5">
      <c r="K9475" s="52" t="s">
        <v>245</v>
      </c>
    </row>
    <row r="9476" spans="11:11" ht="13.5">
      <c r="K9476" s="52" t="s">
        <v>245</v>
      </c>
    </row>
    <row r="9477" spans="11:11" ht="13.5">
      <c r="K9477" s="52" t="s">
        <v>245</v>
      </c>
    </row>
    <row r="9478" spans="11:11" ht="13.5">
      <c r="K9478" s="52" t="s">
        <v>245</v>
      </c>
    </row>
    <row r="9479" spans="11:11" ht="13.5">
      <c r="K9479" s="52" t="s">
        <v>245</v>
      </c>
    </row>
    <row r="9480" spans="11:11" ht="13.5">
      <c r="K9480" s="52" t="s">
        <v>245</v>
      </c>
    </row>
    <row r="9481" spans="11:11" ht="13.5">
      <c r="K9481" s="52" t="s">
        <v>245</v>
      </c>
    </row>
    <row r="9482" spans="11:11" ht="13.5">
      <c r="K9482" s="52" t="s">
        <v>245</v>
      </c>
    </row>
    <row r="9483" spans="11:11" ht="13.5">
      <c r="K9483" s="52" t="s">
        <v>245</v>
      </c>
    </row>
    <row r="9484" spans="11:11" ht="13.5">
      <c r="K9484" s="52" t="s">
        <v>245</v>
      </c>
    </row>
    <row r="9485" spans="11:11" ht="13.5">
      <c r="K9485" s="52" t="s">
        <v>245</v>
      </c>
    </row>
    <row r="9486" spans="11:11" ht="13.5">
      <c r="K9486" s="52" t="s">
        <v>245</v>
      </c>
    </row>
    <row r="9487" spans="11:11" ht="13.5">
      <c r="K9487" s="52" t="s">
        <v>245</v>
      </c>
    </row>
    <row r="9488" spans="11:11" ht="13.5">
      <c r="K9488" s="52" t="s">
        <v>245</v>
      </c>
    </row>
    <row r="9489" spans="11:11" ht="13.5">
      <c r="K9489" s="52" t="s">
        <v>245</v>
      </c>
    </row>
    <row r="9490" spans="11:11" ht="13.5">
      <c r="K9490" s="52" t="s">
        <v>245</v>
      </c>
    </row>
    <row r="9491" spans="11:11" ht="13.5">
      <c r="K9491" s="52" t="s">
        <v>245</v>
      </c>
    </row>
    <row r="9492" spans="11:11" ht="13.5">
      <c r="K9492" s="52" t="s">
        <v>245</v>
      </c>
    </row>
    <row r="9493" spans="11:11" ht="13.5">
      <c r="K9493" s="52" t="s">
        <v>245</v>
      </c>
    </row>
    <row r="9494" spans="11:11" ht="13.5">
      <c r="K9494" s="52" t="s">
        <v>245</v>
      </c>
    </row>
    <row r="9495" spans="11:11" ht="13.5">
      <c r="K9495" s="52" t="s">
        <v>245</v>
      </c>
    </row>
    <row r="9496" spans="11:11" ht="13.5">
      <c r="K9496" s="52" t="s">
        <v>245</v>
      </c>
    </row>
    <row r="9497" spans="11:11" ht="13.5">
      <c r="K9497" s="52" t="s">
        <v>245</v>
      </c>
    </row>
    <row r="9498" spans="11:11" ht="13.5">
      <c r="K9498" s="52" t="s">
        <v>245</v>
      </c>
    </row>
    <row r="9499" spans="11:11" ht="13.5">
      <c r="K9499" s="52" t="s">
        <v>245</v>
      </c>
    </row>
    <row r="9500" spans="11:11" ht="13.5">
      <c r="K9500" s="52" t="s">
        <v>245</v>
      </c>
    </row>
    <row r="9501" spans="11:11" ht="13.5">
      <c r="K9501" s="52" t="s">
        <v>245</v>
      </c>
    </row>
    <row r="9502" spans="11:11" ht="13.5">
      <c r="K9502" s="52" t="s">
        <v>245</v>
      </c>
    </row>
    <row r="9503" spans="11:11" ht="13.5">
      <c r="K9503" s="52" t="s">
        <v>245</v>
      </c>
    </row>
    <row r="9504" spans="11:11" ht="13.5">
      <c r="K9504" s="52" t="s">
        <v>245</v>
      </c>
    </row>
    <row r="9505" spans="11:11" ht="13.5">
      <c r="K9505" s="52" t="s">
        <v>245</v>
      </c>
    </row>
    <row r="9506" spans="11:11" ht="13.5">
      <c r="K9506" s="52" t="s">
        <v>245</v>
      </c>
    </row>
    <row r="9507" spans="11:11" ht="13.5">
      <c r="K9507" s="52" t="s">
        <v>245</v>
      </c>
    </row>
    <row r="9508" spans="11:11" ht="13.5">
      <c r="K9508" s="52" t="s">
        <v>245</v>
      </c>
    </row>
    <row r="9509" spans="11:11" ht="13.5">
      <c r="K9509" s="52" t="s">
        <v>245</v>
      </c>
    </row>
    <row r="9510" spans="11:11" ht="13.5">
      <c r="K9510" s="52" t="s">
        <v>245</v>
      </c>
    </row>
    <row r="9511" spans="11:11" ht="13.5">
      <c r="K9511" s="52" t="s">
        <v>245</v>
      </c>
    </row>
    <row r="9512" spans="11:11" ht="13.5">
      <c r="K9512" s="52" t="s">
        <v>245</v>
      </c>
    </row>
    <row r="9513" spans="11:11" ht="13.5">
      <c r="K9513" s="52" t="s">
        <v>245</v>
      </c>
    </row>
    <row r="9514" spans="11:11" ht="13.5">
      <c r="K9514" s="52" t="s">
        <v>245</v>
      </c>
    </row>
    <row r="9515" spans="11:11" ht="13.5">
      <c r="K9515" s="52" t="s">
        <v>245</v>
      </c>
    </row>
    <row r="9516" spans="11:11" ht="13.5">
      <c r="K9516" s="52" t="s">
        <v>245</v>
      </c>
    </row>
    <row r="9517" spans="11:11" ht="13.5">
      <c r="K9517" s="52" t="s">
        <v>245</v>
      </c>
    </row>
    <row r="9518" spans="11:11" ht="13.5">
      <c r="K9518" s="52" t="s">
        <v>245</v>
      </c>
    </row>
    <row r="9519" spans="11:11" ht="13.5">
      <c r="K9519" s="52" t="s">
        <v>245</v>
      </c>
    </row>
    <row r="9520" spans="11:11" ht="13.5">
      <c r="K9520" s="52" t="s">
        <v>245</v>
      </c>
    </row>
    <row r="9521" spans="11:11" ht="13.5">
      <c r="K9521" s="52" t="s">
        <v>245</v>
      </c>
    </row>
    <row r="9522" spans="11:11" ht="13.5">
      <c r="K9522" s="52" t="s">
        <v>245</v>
      </c>
    </row>
    <row r="9523" spans="11:11" ht="13.5">
      <c r="K9523" s="52" t="s">
        <v>245</v>
      </c>
    </row>
    <row r="9524" spans="11:11" ht="13.5">
      <c r="K9524" s="52" t="s">
        <v>245</v>
      </c>
    </row>
    <row r="9525" spans="11:11" ht="13.5">
      <c r="K9525" s="52" t="s">
        <v>245</v>
      </c>
    </row>
    <row r="9526" spans="11:11" ht="13.5">
      <c r="K9526" s="52" t="s">
        <v>245</v>
      </c>
    </row>
    <row r="9527" spans="11:11" ht="13.5">
      <c r="K9527" s="52" t="s">
        <v>245</v>
      </c>
    </row>
    <row r="9528" spans="11:11" ht="13.5">
      <c r="K9528" s="52" t="s">
        <v>245</v>
      </c>
    </row>
    <row r="9529" spans="11:11" ht="13.5">
      <c r="K9529" s="52" t="s">
        <v>245</v>
      </c>
    </row>
    <row r="9530" spans="11:11" ht="13.5">
      <c r="K9530" s="52" t="s">
        <v>245</v>
      </c>
    </row>
    <row r="9531" spans="11:11" ht="13.5">
      <c r="K9531" s="52" t="s">
        <v>245</v>
      </c>
    </row>
    <row r="9532" spans="11:11" ht="13.5">
      <c r="K9532" s="52" t="s">
        <v>245</v>
      </c>
    </row>
    <row r="9533" spans="11:11" ht="13.5">
      <c r="K9533" s="52" t="s">
        <v>245</v>
      </c>
    </row>
    <row r="9534" spans="11:11" ht="13.5">
      <c r="K9534" s="52" t="s">
        <v>245</v>
      </c>
    </row>
    <row r="9535" spans="11:11" ht="13.5">
      <c r="K9535" s="52" t="s">
        <v>245</v>
      </c>
    </row>
    <row r="9536" spans="11:11" ht="13.5">
      <c r="K9536" s="52" t="s">
        <v>245</v>
      </c>
    </row>
    <row r="9537" spans="11:11" ht="13.5">
      <c r="K9537" s="52" t="s">
        <v>245</v>
      </c>
    </row>
    <row r="9538" spans="11:11" ht="13.5">
      <c r="K9538" s="52" t="s">
        <v>245</v>
      </c>
    </row>
    <row r="9539" spans="11:11" ht="13.5">
      <c r="K9539" s="52" t="s">
        <v>245</v>
      </c>
    </row>
    <row r="9540" spans="11:11" ht="13.5">
      <c r="K9540" s="52" t="s">
        <v>245</v>
      </c>
    </row>
    <row r="9541" spans="11:11" ht="13.5">
      <c r="K9541" s="52" t="s">
        <v>245</v>
      </c>
    </row>
    <row r="9542" spans="11:11" ht="13.5">
      <c r="K9542" s="52" t="s">
        <v>245</v>
      </c>
    </row>
    <row r="9543" spans="11:11" ht="13.5">
      <c r="K9543" s="52" t="s">
        <v>245</v>
      </c>
    </row>
    <row r="9544" spans="11:11" ht="13.5">
      <c r="K9544" s="52" t="s">
        <v>245</v>
      </c>
    </row>
    <row r="9545" spans="11:11" ht="13.5">
      <c r="K9545" s="52" t="s">
        <v>245</v>
      </c>
    </row>
    <row r="9546" spans="11:11" ht="13.5">
      <c r="K9546" s="52" t="s">
        <v>245</v>
      </c>
    </row>
    <row r="9547" spans="11:11" ht="13.5">
      <c r="K9547" s="52" t="s">
        <v>245</v>
      </c>
    </row>
    <row r="9548" spans="11:11" ht="13.5">
      <c r="K9548" s="52" t="s">
        <v>245</v>
      </c>
    </row>
    <row r="9549" spans="11:11" ht="13.5">
      <c r="K9549" s="52" t="s">
        <v>245</v>
      </c>
    </row>
    <row r="9550" spans="11:11" ht="13.5">
      <c r="K9550" s="52" t="s">
        <v>245</v>
      </c>
    </row>
    <row r="9551" spans="11:11" ht="13.5">
      <c r="K9551" s="52" t="s">
        <v>245</v>
      </c>
    </row>
    <row r="9552" spans="11:11" ht="13.5">
      <c r="K9552" s="52" t="s">
        <v>245</v>
      </c>
    </row>
    <row r="9553" spans="11:11" ht="13.5">
      <c r="K9553" s="52" t="s">
        <v>245</v>
      </c>
    </row>
    <row r="9554" spans="11:11" ht="13.5">
      <c r="K9554" s="52" t="s">
        <v>245</v>
      </c>
    </row>
    <row r="9555" spans="11:11" ht="13.5">
      <c r="K9555" s="52" t="s">
        <v>245</v>
      </c>
    </row>
    <row r="9556" spans="11:11" ht="13.5">
      <c r="K9556" s="52" t="s">
        <v>245</v>
      </c>
    </row>
    <row r="9557" spans="11:11" ht="13.5">
      <c r="K9557" s="52" t="s">
        <v>245</v>
      </c>
    </row>
    <row r="9558" spans="11:11" ht="13.5">
      <c r="K9558" s="52" t="s">
        <v>245</v>
      </c>
    </row>
    <row r="9559" spans="11:11" ht="13.5">
      <c r="K9559" s="52" t="s">
        <v>245</v>
      </c>
    </row>
    <row r="9560" spans="11:11" ht="13.5">
      <c r="K9560" s="52" t="s">
        <v>245</v>
      </c>
    </row>
    <row r="9561" spans="11:11" ht="13.5">
      <c r="K9561" s="52" t="s">
        <v>245</v>
      </c>
    </row>
    <row r="9562" spans="11:11" ht="13.5">
      <c r="K9562" s="52" t="s">
        <v>245</v>
      </c>
    </row>
    <row r="9563" spans="11:11" ht="13.5">
      <c r="K9563" s="52" t="s">
        <v>245</v>
      </c>
    </row>
    <row r="9564" spans="11:11" ht="13.5">
      <c r="K9564" s="52" t="s">
        <v>245</v>
      </c>
    </row>
    <row r="9565" spans="11:11" ht="13.5">
      <c r="K9565" s="52" t="s">
        <v>245</v>
      </c>
    </row>
    <row r="9566" spans="11:11" ht="13.5">
      <c r="K9566" s="52" t="s">
        <v>245</v>
      </c>
    </row>
    <row r="9567" spans="11:11" ht="13.5">
      <c r="K9567" s="52" t="s">
        <v>245</v>
      </c>
    </row>
    <row r="9568" spans="11:11" ht="13.5">
      <c r="K9568" s="52" t="s">
        <v>245</v>
      </c>
    </row>
    <row r="9569" spans="11:11" ht="13.5">
      <c r="K9569" s="52" t="s">
        <v>245</v>
      </c>
    </row>
    <row r="9570" spans="11:11" ht="13.5">
      <c r="K9570" s="52" t="s">
        <v>245</v>
      </c>
    </row>
    <row r="9571" spans="11:11" ht="13.5">
      <c r="K9571" s="52" t="s">
        <v>245</v>
      </c>
    </row>
    <row r="9572" spans="11:11" ht="13.5">
      <c r="K9572" s="52" t="s">
        <v>245</v>
      </c>
    </row>
    <row r="65407" spans="1:14" customFormat="1" ht="12" customHeight="1">
      <c r="A65407" s="6"/>
      <c r="B65407" s="14"/>
      <c r="C65407" s="4"/>
      <c r="D65407" s="4"/>
      <c r="E65407" s="7"/>
      <c r="F65407" s="7"/>
      <c r="G65407" s="4"/>
      <c r="H65407" s="4"/>
      <c r="I65407" s="5"/>
      <c r="J65407" s="53"/>
      <c r="K65407" s="51"/>
      <c r="L65407" s="4"/>
      <c r="M65407" s="4"/>
      <c r="N65407" s="4"/>
    </row>
  </sheetData>
  <mergeCells count="2">
    <mergeCell ref="A5:B5"/>
    <mergeCell ref="D2:M2"/>
  </mergeCells>
  <phoneticPr fontId="0" type="noConversion"/>
  <dataValidations xWindow="549" yWindow="327" count="4">
    <dataValidation type="list" allowBlank="1" showInputMessage="1" showErrorMessage="1" prompt="Please use down arrow to select Stage" sqref="M6:M2005" xr:uid="{00000000-0002-0000-0000-000000000000}">
      <formula1>Stage</formula1>
    </dataValidation>
    <dataValidation type="list" allowBlank="1" showInputMessage="1" showErrorMessage="1" sqref="F1996:F2005" xr:uid="{00000000-0002-0000-0000-000001000000}">
      <formula1>Vicecounty</formula1>
    </dataValidation>
    <dataValidation type="list" allowBlank="1" showInputMessage="1" showErrorMessage="1" prompt="Please use drop down arrow to select Vice County" sqref="F6:F1995" xr:uid="{00000000-0002-0000-0000-000002000000}">
      <formula1>Vicecounty</formula1>
    </dataValidation>
    <dataValidation type="list" allowBlank="1" showInputMessage="1" showErrorMessage="1" prompt="Please use drop down arrow to select your species" sqref="C6:C4436" xr:uid="{00000000-0002-0000-0000-000003000000}">
      <formula1>Species</formula1>
    </dataValidation>
  </dataValidation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41"/>
  <sheetViews>
    <sheetView topLeftCell="A25" workbookViewId="0">
      <selection activeCell="B41" sqref="B41"/>
    </sheetView>
  </sheetViews>
  <sheetFormatPr defaultRowHeight="12.75"/>
  <cols>
    <col min="1" max="1" width="13.7109375" customWidth="1"/>
    <col min="2" max="2" width="139.42578125" style="9" customWidth="1"/>
  </cols>
  <sheetData>
    <row r="1" spans="1:2" ht="18">
      <c r="A1" s="8" t="s">
        <v>17</v>
      </c>
    </row>
    <row r="2" spans="1:2" ht="18">
      <c r="A2" s="8"/>
    </row>
    <row r="3" spans="1:2" s="41" customFormat="1" ht="75">
      <c r="A3" s="43" t="s">
        <v>242</v>
      </c>
      <c r="B3" s="42" t="s">
        <v>241</v>
      </c>
    </row>
    <row r="5" spans="1:2" ht="15">
      <c r="A5" s="61" t="s">
        <v>206</v>
      </c>
      <c r="B5" s="61"/>
    </row>
    <row r="6" spans="1:2">
      <c r="A6" s="26"/>
      <c r="B6" s="27"/>
    </row>
    <row r="7" spans="1:2">
      <c r="A7" s="62" t="s">
        <v>207</v>
      </c>
      <c r="B7" s="62"/>
    </row>
    <row r="8" spans="1:2">
      <c r="A8" s="28"/>
      <c r="B8" s="27"/>
    </row>
    <row r="9" spans="1:2">
      <c r="A9" s="63" t="s">
        <v>223</v>
      </c>
      <c r="B9" s="63"/>
    </row>
    <row r="10" spans="1:2" s="10" customFormat="1">
      <c r="A10" s="29"/>
      <c r="B10" s="27"/>
    </row>
    <row r="11" spans="1:2" s="10" customFormat="1">
      <c r="A11" s="62" t="s">
        <v>208</v>
      </c>
      <c r="B11" s="62"/>
    </row>
    <row r="12" spans="1:2" s="10" customFormat="1">
      <c r="A12" s="29"/>
      <c r="B12" s="27"/>
    </row>
    <row r="13" spans="1:2" s="10" customFormat="1" ht="27.75">
      <c r="A13" s="30" t="s">
        <v>209</v>
      </c>
      <c r="B13" s="31" t="s">
        <v>224</v>
      </c>
    </row>
    <row r="14" spans="1:2" s="10" customFormat="1">
      <c r="A14" s="30"/>
      <c r="B14" s="31"/>
    </row>
    <row r="15" spans="1:2" s="10" customFormat="1">
      <c r="A15" s="30" t="s">
        <v>11</v>
      </c>
      <c r="B15" s="31" t="s">
        <v>12</v>
      </c>
    </row>
    <row r="16" spans="1:2" s="10" customFormat="1">
      <c r="A16" s="30"/>
      <c r="B16" s="31"/>
    </row>
    <row r="17" spans="1:2" s="10" customFormat="1" ht="12.75" customHeight="1">
      <c r="A17" s="30" t="s">
        <v>13</v>
      </c>
      <c r="B17" s="31" t="s">
        <v>225</v>
      </c>
    </row>
    <row r="18" spans="1:2" s="10" customFormat="1">
      <c r="A18" s="30"/>
      <c r="B18" s="31"/>
    </row>
    <row r="19" spans="1:2" s="10" customFormat="1" ht="27.75">
      <c r="A19" s="30" t="s">
        <v>210</v>
      </c>
      <c r="B19" s="31" t="s">
        <v>236</v>
      </c>
    </row>
    <row r="20" spans="1:2" s="10" customFormat="1">
      <c r="A20" s="30"/>
      <c r="B20" s="35" t="s">
        <v>233</v>
      </c>
    </row>
    <row r="21" spans="1:2" s="10" customFormat="1">
      <c r="A21" s="30"/>
      <c r="B21" s="35"/>
    </row>
    <row r="22" spans="1:2" s="10" customFormat="1" ht="18.75" customHeight="1">
      <c r="A22" s="30" t="s">
        <v>16</v>
      </c>
      <c r="B22" s="31" t="s">
        <v>235</v>
      </c>
    </row>
    <row r="23" spans="1:2">
      <c r="A23" s="30"/>
      <c r="B23" s="31"/>
    </row>
    <row r="24" spans="1:2">
      <c r="A24" s="30" t="s">
        <v>211</v>
      </c>
      <c r="B24" s="31" t="s">
        <v>197</v>
      </c>
    </row>
    <row r="25" spans="1:2">
      <c r="A25" s="30"/>
      <c r="B25" s="31"/>
    </row>
    <row r="26" spans="1:2">
      <c r="A26" s="30" t="s">
        <v>15</v>
      </c>
      <c r="B26" s="31" t="s">
        <v>195</v>
      </c>
    </row>
    <row r="27" spans="1:2">
      <c r="A27" s="30"/>
      <c r="B27" s="31"/>
    </row>
    <row r="28" spans="1:2" ht="51">
      <c r="A28" s="30" t="s">
        <v>14</v>
      </c>
      <c r="B28" s="31" t="s">
        <v>237</v>
      </c>
    </row>
    <row r="29" spans="1:2">
      <c r="A29" s="30"/>
      <c r="B29" s="35" t="s">
        <v>234</v>
      </c>
    </row>
    <row r="30" spans="1:2">
      <c r="A30" s="30"/>
      <c r="B30" s="31"/>
    </row>
    <row r="31" spans="1:2" ht="25.5">
      <c r="A31" s="30" t="s">
        <v>196</v>
      </c>
      <c r="B31" s="31" t="s">
        <v>226</v>
      </c>
    </row>
    <row r="32" spans="1:2">
      <c r="A32" s="30"/>
      <c r="B32" s="31"/>
    </row>
    <row r="33" spans="1:2">
      <c r="A33" s="30" t="s">
        <v>212</v>
      </c>
      <c r="B33" s="31" t="s">
        <v>246</v>
      </c>
    </row>
    <row r="34" spans="1:2">
      <c r="A34" s="30"/>
      <c r="B34" s="31"/>
    </row>
    <row r="35" spans="1:2" ht="25.5">
      <c r="A35" s="30" t="s">
        <v>213</v>
      </c>
      <c r="B35" s="31" t="s">
        <v>227</v>
      </c>
    </row>
    <row r="36" spans="1:2">
      <c r="A36" s="26"/>
      <c r="B36" s="27"/>
    </row>
    <row r="37" spans="1:2">
      <c r="A37" s="26"/>
      <c r="B37" s="27"/>
    </row>
    <row r="38" spans="1:2" ht="25.5">
      <c r="A38" s="32" t="s">
        <v>198</v>
      </c>
      <c r="B38" s="33" t="s">
        <v>238</v>
      </c>
    </row>
    <row r="40" spans="1:2" ht="25.5">
      <c r="A40" s="37" t="s">
        <v>239</v>
      </c>
      <c r="B40" s="36" t="s">
        <v>240</v>
      </c>
    </row>
    <row r="41" spans="1:2" ht="25.5">
      <c r="B41" s="38" t="s">
        <v>250</v>
      </c>
    </row>
  </sheetData>
  <mergeCells count="4">
    <mergeCell ref="A5:B5"/>
    <mergeCell ref="A7:B7"/>
    <mergeCell ref="A9:B9"/>
    <mergeCell ref="A11:B11"/>
  </mergeCells>
  <hyperlinks>
    <hyperlink ref="B20" r:id="rId1" xr:uid="{00000000-0004-0000-0100-000000000000}"/>
    <hyperlink ref="B29" r:id="rId2" xr:uid="{00000000-0004-0000-0100-000001000000}"/>
  </hyperlinks>
  <pageMargins left="0.7" right="0.7" top="0.75" bottom="0.75" header="0.3" footer="0.3"/>
  <pageSetup paperSize="9" orientation="portrait" horizontalDpi="4294967293"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61"/>
  <sheetViews>
    <sheetView topLeftCell="A19" workbookViewId="0"/>
  </sheetViews>
  <sheetFormatPr defaultRowHeight="12.75"/>
  <cols>
    <col min="1" max="1" width="32.140625" bestFit="1" customWidth="1"/>
    <col min="2" max="2" width="11.7109375" bestFit="1" customWidth="1"/>
    <col min="3" max="3" width="35.7109375" bestFit="1" customWidth="1"/>
    <col min="4" max="4" width="35.85546875" style="12" bestFit="1" customWidth="1"/>
  </cols>
  <sheetData>
    <row r="1" spans="1:4">
      <c r="A1" s="12" t="s">
        <v>78</v>
      </c>
      <c r="B1" s="11" t="s">
        <v>18</v>
      </c>
      <c r="C1" t="s">
        <v>133</v>
      </c>
      <c r="D1" s="12" t="str">
        <f t="shared" ref="D1:D31" si="0">A1</f>
        <v>Iphiclides podalirius</v>
      </c>
    </row>
    <row r="2" spans="1:4">
      <c r="A2" s="12" t="s">
        <v>79</v>
      </c>
      <c r="B2" s="11" t="s">
        <v>19</v>
      </c>
      <c r="C2" t="s">
        <v>134</v>
      </c>
      <c r="D2" s="12" t="str">
        <f t="shared" si="0"/>
        <v>Papilio machaon</v>
      </c>
    </row>
    <row r="3" spans="1:4">
      <c r="A3" s="12" t="s">
        <v>80</v>
      </c>
      <c r="B3" s="11" t="s">
        <v>20</v>
      </c>
      <c r="C3" t="s">
        <v>135</v>
      </c>
      <c r="D3" s="12" t="str">
        <f t="shared" si="0"/>
        <v>Erynnis tages</v>
      </c>
    </row>
    <row r="4" spans="1:4">
      <c r="A4" s="12" t="s">
        <v>81</v>
      </c>
      <c r="B4" s="11" t="s">
        <v>21</v>
      </c>
      <c r="C4" t="s">
        <v>136</v>
      </c>
      <c r="D4" s="12" t="str">
        <f t="shared" si="0"/>
        <v>Pyrgus malvae</v>
      </c>
    </row>
    <row r="5" spans="1:4">
      <c r="A5" s="12" t="s">
        <v>82</v>
      </c>
      <c r="B5" s="11" t="s">
        <v>22</v>
      </c>
      <c r="C5" t="s">
        <v>137</v>
      </c>
      <c r="D5" s="12" t="str">
        <f t="shared" si="0"/>
        <v>Thymelicus lineola</v>
      </c>
    </row>
    <row r="6" spans="1:4">
      <c r="A6" s="12" t="s">
        <v>83</v>
      </c>
      <c r="B6" s="11" t="s">
        <v>23</v>
      </c>
      <c r="C6" t="s">
        <v>138</v>
      </c>
      <c r="D6" s="12" t="str">
        <f t="shared" si="0"/>
        <v>Thymelicus sylvestris</v>
      </c>
    </row>
    <row r="7" spans="1:4">
      <c r="A7" s="12" t="s">
        <v>84</v>
      </c>
      <c r="B7" s="11" t="s">
        <v>24</v>
      </c>
      <c r="C7" t="s">
        <v>139</v>
      </c>
      <c r="D7" s="12" t="str">
        <f t="shared" si="0"/>
        <v>Hesperia comma</v>
      </c>
    </row>
    <row r="8" spans="1:4">
      <c r="A8" s="34" t="s">
        <v>218</v>
      </c>
      <c r="B8" s="11" t="s">
        <v>25</v>
      </c>
      <c r="C8" t="s">
        <v>140</v>
      </c>
      <c r="D8" s="12" t="str">
        <f t="shared" si="0"/>
        <v xml:space="preserve">Ochlodes sylvanus </v>
      </c>
    </row>
    <row r="9" spans="1:4">
      <c r="A9" s="12" t="s">
        <v>85</v>
      </c>
      <c r="B9" s="11" t="s">
        <v>26</v>
      </c>
      <c r="C9" t="s">
        <v>141</v>
      </c>
      <c r="D9" s="12" t="str">
        <f t="shared" si="0"/>
        <v>Leptidea sinapis</v>
      </c>
    </row>
    <row r="10" spans="1:4">
      <c r="A10" s="12" t="s">
        <v>86</v>
      </c>
      <c r="B10" s="11" t="s">
        <v>27</v>
      </c>
      <c r="C10" t="s">
        <v>142</v>
      </c>
      <c r="D10" s="12" t="str">
        <f t="shared" si="0"/>
        <v>Anthocharis cardamines</v>
      </c>
    </row>
    <row r="11" spans="1:4">
      <c r="A11" s="12" t="s">
        <v>87</v>
      </c>
      <c r="B11" s="11" t="s">
        <v>28</v>
      </c>
      <c r="C11" t="s">
        <v>143</v>
      </c>
      <c r="D11" s="12" t="str">
        <f t="shared" si="0"/>
        <v>Aporia crataegi</v>
      </c>
    </row>
    <row r="12" spans="1:4">
      <c r="A12" s="12" t="s">
        <v>88</v>
      </c>
      <c r="B12" s="11" t="s">
        <v>29</v>
      </c>
      <c r="C12" t="s">
        <v>144</v>
      </c>
      <c r="D12" s="12" t="str">
        <f t="shared" si="0"/>
        <v>Pieris brassicae</v>
      </c>
    </row>
    <row r="13" spans="1:4">
      <c r="A13" s="12" t="s">
        <v>89</v>
      </c>
      <c r="B13" s="11" t="s">
        <v>30</v>
      </c>
      <c r="C13" t="s">
        <v>145</v>
      </c>
      <c r="D13" s="12" t="str">
        <f t="shared" si="0"/>
        <v>Pieris rapae</v>
      </c>
    </row>
    <row r="14" spans="1:4">
      <c r="A14" s="12" t="s">
        <v>90</v>
      </c>
      <c r="B14" s="11" t="s">
        <v>31</v>
      </c>
      <c r="C14" t="s">
        <v>146</v>
      </c>
      <c r="D14" s="12" t="str">
        <f t="shared" si="0"/>
        <v>Pieris napi</v>
      </c>
    </row>
    <row r="15" spans="1:4">
      <c r="A15" s="12" t="s">
        <v>91</v>
      </c>
      <c r="B15" s="11" t="s">
        <v>32</v>
      </c>
      <c r="C15" t="s">
        <v>147</v>
      </c>
      <c r="D15" s="12" t="str">
        <f t="shared" si="0"/>
        <v>Colias croceus</v>
      </c>
    </row>
    <row r="16" spans="1:4">
      <c r="A16" s="12" t="s">
        <v>92</v>
      </c>
      <c r="B16" s="11" t="s">
        <v>32</v>
      </c>
      <c r="C16" t="s">
        <v>148</v>
      </c>
      <c r="D16" s="12" t="str">
        <f t="shared" si="0"/>
        <v>Colias croceus f. helice</v>
      </c>
    </row>
    <row r="17" spans="1:4">
      <c r="A17" s="12" t="s">
        <v>93</v>
      </c>
      <c r="B17" s="11" t="s">
        <v>33</v>
      </c>
      <c r="C17" t="s">
        <v>149</v>
      </c>
      <c r="D17" s="12" t="str">
        <f t="shared" si="0"/>
        <v>Colias hyale</v>
      </c>
    </row>
    <row r="18" spans="1:4">
      <c r="A18" s="12" t="s">
        <v>94</v>
      </c>
      <c r="B18" s="11" t="s">
        <v>34</v>
      </c>
      <c r="C18" t="s">
        <v>150</v>
      </c>
      <c r="D18" s="12" t="str">
        <f t="shared" si="0"/>
        <v>Gonepteryx rhamni</v>
      </c>
    </row>
    <row r="19" spans="1:4">
      <c r="A19" s="12" t="s">
        <v>95</v>
      </c>
      <c r="B19" s="11" t="s">
        <v>35</v>
      </c>
      <c r="C19" s="3" t="s">
        <v>151</v>
      </c>
      <c r="D19" s="12" t="str">
        <f t="shared" si="0"/>
        <v>Danaus plexippus</v>
      </c>
    </row>
    <row r="20" spans="1:4">
      <c r="A20" s="12" t="s">
        <v>96</v>
      </c>
      <c r="B20" s="11" t="s">
        <v>36</v>
      </c>
      <c r="C20" s="3" t="s">
        <v>152</v>
      </c>
      <c r="D20" s="12" t="str">
        <f t="shared" si="0"/>
        <v>Lasiommata megera</v>
      </c>
    </row>
    <row r="21" spans="1:4">
      <c r="A21" s="12" t="s">
        <v>97</v>
      </c>
      <c r="B21" s="11" t="s">
        <v>37</v>
      </c>
      <c r="C21" s="3" t="s">
        <v>153</v>
      </c>
      <c r="D21" s="12" t="str">
        <f t="shared" si="0"/>
        <v>Pararge aegeria</v>
      </c>
    </row>
    <row r="22" spans="1:4">
      <c r="A22" s="12" t="s">
        <v>98</v>
      </c>
      <c r="B22" s="11" t="s">
        <v>38</v>
      </c>
      <c r="C22" s="3" t="s">
        <v>154</v>
      </c>
      <c r="D22" s="12" t="str">
        <f t="shared" si="0"/>
        <v>Coenonympha pamphilus</v>
      </c>
    </row>
    <row r="23" spans="1:4">
      <c r="A23" s="12" t="s">
        <v>99</v>
      </c>
      <c r="B23" s="11" t="s">
        <v>39</v>
      </c>
      <c r="C23" s="3" t="s">
        <v>155</v>
      </c>
      <c r="D23" s="12" t="str">
        <f t="shared" si="0"/>
        <v>Aphantopus hyperantus</v>
      </c>
    </row>
    <row r="24" spans="1:4">
      <c r="A24" s="12" t="s">
        <v>100</v>
      </c>
      <c r="B24" s="11" t="s">
        <v>40</v>
      </c>
      <c r="C24" s="3" t="s">
        <v>156</v>
      </c>
      <c r="D24" s="12" t="str">
        <f t="shared" si="0"/>
        <v>Maniola jurtina</v>
      </c>
    </row>
    <row r="25" spans="1:4">
      <c r="A25" s="12" t="s">
        <v>101</v>
      </c>
      <c r="B25" s="11" t="s">
        <v>41</v>
      </c>
      <c r="C25" s="3" t="s">
        <v>157</v>
      </c>
      <c r="D25" s="12" t="str">
        <f t="shared" si="0"/>
        <v>Pyronia tithonus</v>
      </c>
    </row>
    <row r="26" spans="1:4">
      <c r="A26" s="12" t="s">
        <v>102</v>
      </c>
      <c r="B26" s="11" t="s">
        <v>42</v>
      </c>
      <c r="C26" s="3" t="s">
        <v>158</v>
      </c>
      <c r="D26" s="12" t="str">
        <f t="shared" si="0"/>
        <v>Melanargia galathea</v>
      </c>
    </row>
    <row r="27" spans="1:4">
      <c r="A27" s="12" t="s">
        <v>103</v>
      </c>
      <c r="B27" s="11" t="s">
        <v>43</v>
      </c>
      <c r="C27" s="3" t="s">
        <v>159</v>
      </c>
      <c r="D27" s="12" t="str">
        <f t="shared" si="0"/>
        <v>Hipparchia semele</v>
      </c>
    </row>
    <row r="28" spans="1:4">
      <c r="A28" s="12" t="s">
        <v>104</v>
      </c>
      <c r="B28" s="11" t="s">
        <v>44</v>
      </c>
      <c r="C28" t="s">
        <v>160</v>
      </c>
      <c r="D28" s="12" t="str">
        <f t="shared" si="0"/>
        <v>Boloria euphrosyne</v>
      </c>
    </row>
    <row r="29" spans="1:4">
      <c r="A29" s="12" t="s">
        <v>105</v>
      </c>
      <c r="B29" s="11" t="s">
        <v>45</v>
      </c>
      <c r="C29" t="s">
        <v>161</v>
      </c>
      <c r="D29" s="12" t="str">
        <f t="shared" si="0"/>
        <v>Boloria selene</v>
      </c>
    </row>
    <row r="30" spans="1:4">
      <c r="A30" s="12" t="s">
        <v>106</v>
      </c>
      <c r="B30" s="11" t="s">
        <v>46</v>
      </c>
      <c r="C30" t="s">
        <v>162</v>
      </c>
      <c r="D30" s="12" t="str">
        <f t="shared" si="0"/>
        <v>Issoria lathonia</v>
      </c>
    </row>
    <row r="31" spans="1:4">
      <c r="A31" s="12" t="s">
        <v>107</v>
      </c>
      <c r="B31" s="11" t="s">
        <v>47</v>
      </c>
      <c r="C31" s="3" t="s">
        <v>163</v>
      </c>
      <c r="D31" s="12" t="str">
        <f t="shared" si="0"/>
        <v>Argynnis paphia</v>
      </c>
    </row>
    <row r="32" spans="1:4">
      <c r="A32" s="12" t="s">
        <v>108</v>
      </c>
      <c r="B32" s="11" t="s">
        <v>48</v>
      </c>
      <c r="C32" t="s">
        <v>164</v>
      </c>
      <c r="D32" s="12" t="str">
        <f t="shared" ref="D32:D61" si="1">A32</f>
        <v>Argynnis aglaja</v>
      </c>
    </row>
    <row r="33" spans="1:4">
      <c r="A33" s="12" t="s">
        <v>109</v>
      </c>
      <c r="B33" s="11" t="s">
        <v>49</v>
      </c>
      <c r="C33" t="s">
        <v>165</v>
      </c>
      <c r="D33" s="12" t="str">
        <f t="shared" si="1"/>
        <v>Argynnis adippe</v>
      </c>
    </row>
    <row r="34" spans="1:4">
      <c r="A34" s="12" t="s">
        <v>110</v>
      </c>
      <c r="B34" s="11" t="s">
        <v>50</v>
      </c>
      <c r="C34" t="s">
        <v>166</v>
      </c>
      <c r="D34" s="12" t="str">
        <f t="shared" si="1"/>
        <v>Limenitis camilla</v>
      </c>
    </row>
    <row r="35" spans="1:4">
      <c r="A35" s="12" t="s">
        <v>111</v>
      </c>
      <c r="B35" s="11" t="s">
        <v>51</v>
      </c>
      <c r="C35" t="s">
        <v>167</v>
      </c>
      <c r="D35" s="12" t="str">
        <f t="shared" si="1"/>
        <v>Apatura iris</v>
      </c>
    </row>
    <row r="36" spans="1:4">
      <c r="A36" s="12" t="s">
        <v>112</v>
      </c>
      <c r="B36" s="11" t="s">
        <v>52</v>
      </c>
      <c r="C36" t="s">
        <v>168</v>
      </c>
      <c r="D36" s="12" t="str">
        <f t="shared" si="1"/>
        <v>Vanessa atalanta</v>
      </c>
    </row>
    <row r="37" spans="1:4">
      <c r="A37" s="12" t="s">
        <v>113</v>
      </c>
      <c r="B37" s="11" t="s">
        <v>53</v>
      </c>
      <c r="C37" t="s">
        <v>169</v>
      </c>
      <c r="D37" s="12" t="str">
        <f t="shared" si="1"/>
        <v>Vanessa cardui</v>
      </c>
    </row>
    <row r="38" spans="1:4">
      <c r="A38" s="34" t="s">
        <v>219</v>
      </c>
      <c r="B38" s="11" t="s">
        <v>54</v>
      </c>
      <c r="C38" t="s">
        <v>170</v>
      </c>
      <c r="D38" s="12" t="str">
        <f t="shared" si="1"/>
        <v xml:space="preserve">Aglais io </v>
      </c>
    </row>
    <row r="39" spans="1:4">
      <c r="A39" s="12" t="s">
        <v>114</v>
      </c>
      <c r="B39" s="11" t="s">
        <v>55</v>
      </c>
      <c r="C39" t="s">
        <v>171</v>
      </c>
      <c r="D39" s="12" t="str">
        <f t="shared" si="1"/>
        <v>Aglais urticae</v>
      </c>
    </row>
    <row r="40" spans="1:4">
      <c r="A40" s="12" t="s">
        <v>115</v>
      </c>
      <c r="B40" s="11" t="s">
        <v>56</v>
      </c>
      <c r="C40" t="s">
        <v>172</v>
      </c>
      <c r="D40" s="12" t="str">
        <f t="shared" si="1"/>
        <v>Nymphalis antiopa</v>
      </c>
    </row>
    <row r="41" spans="1:4">
      <c r="A41" s="12" t="s">
        <v>116</v>
      </c>
      <c r="B41" s="11" t="s">
        <v>57</v>
      </c>
      <c r="C41" t="s">
        <v>173</v>
      </c>
      <c r="D41" s="12" t="str">
        <f t="shared" si="1"/>
        <v>Nymphalis polychloros</v>
      </c>
    </row>
    <row r="42" spans="1:4">
      <c r="A42" s="13" t="s">
        <v>117</v>
      </c>
      <c r="B42" s="11" t="s">
        <v>58</v>
      </c>
      <c r="C42" s="3" t="s">
        <v>174</v>
      </c>
      <c r="D42" s="12" t="str">
        <f t="shared" si="1"/>
        <v xml:space="preserve">Nymphalis xanthomelas </v>
      </c>
    </row>
    <row r="43" spans="1:4">
      <c r="A43" s="12" t="s">
        <v>118</v>
      </c>
      <c r="B43" s="11" t="s">
        <v>59</v>
      </c>
      <c r="C43" t="s">
        <v>175</v>
      </c>
      <c r="D43" s="12" t="str">
        <f t="shared" si="1"/>
        <v>Polygonia c-album</v>
      </c>
    </row>
    <row r="44" spans="1:4">
      <c r="A44" s="12" t="s">
        <v>119</v>
      </c>
      <c r="B44" s="11" t="s">
        <v>60</v>
      </c>
      <c r="C44" s="3" t="s">
        <v>176</v>
      </c>
      <c r="D44" s="12" t="str">
        <f t="shared" si="1"/>
        <v>Euphydryas aurinia</v>
      </c>
    </row>
    <row r="45" spans="1:4">
      <c r="A45" s="12" t="s">
        <v>120</v>
      </c>
      <c r="B45" s="11" t="s">
        <v>61</v>
      </c>
      <c r="C45" s="3" t="s">
        <v>177</v>
      </c>
      <c r="D45" s="12" t="str">
        <f t="shared" si="1"/>
        <v>Melitaea cinxia</v>
      </c>
    </row>
    <row r="46" spans="1:4">
      <c r="A46" s="34" t="s">
        <v>217</v>
      </c>
      <c r="B46" s="11" t="s">
        <v>62</v>
      </c>
      <c r="C46" s="3" t="s">
        <v>178</v>
      </c>
      <c r="D46" s="12" t="str">
        <f t="shared" si="1"/>
        <v xml:space="preserve">Melitaea athalia </v>
      </c>
    </row>
    <row r="47" spans="1:4">
      <c r="A47" s="12" t="s">
        <v>121</v>
      </c>
      <c r="B47" s="11" t="s">
        <v>63</v>
      </c>
      <c r="C47" t="s">
        <v>179</v>
      </c>
      <c r="D47" s="12" t="str">
        <f t="shared" si="1"/>
        <v>Hamearis lucina</v>
      </c>
    </row>
    <row r="48" spans="1:4">
      <c r="A48" s="12" t="s">
        <v>122</v>
      </c>
      <c r="B48" s="11" t="s">
        <v>64</v>
      </c>
      <c r="C48" t="s">
        <v>180</v>
      </c>
      <c r="D48" s="12" t="str">
        <f t="shared" si="1"/>
        <v>Lycaena phlaeas</v>
      </c>
    </row>
    <row r="49" spans="1:4">
      <c r="A49" s="12" t="s">
        <v>123</v>
      </c>
      <c r="B49" s="11" t="s">
        <v>65</v>
      </c>
      <c r="C49" t="s">
        <v>181</v>
      </c>
      <c r="D49" s="12" t="str">
        <f t="shared" si="1"/>
        <v>Thecla betulae</v>
      </c>
    </row>
    <row r="50" spans="1:4">
      <c r="A50" s="34" t="s">
        <v>220</v>
      </c>
      <c r="B50" s="11" t="s">
        <v>66</v>
      </c>
      <c r="C50" t="s">
        <v>182</v>
      </c>
      <c r="D50" s="12" t="str">
        <f t="shared" si="1"/>
        <v xml:space="preserve">Favonius quercus </v>
      </c>
    </row>
    <row r="51" spans="1:4">
      <c r="A51" s="12" t="s">
        <v>124</v>
      </c>
      <c r="B51" s="11" t="s">
        <v>67</v>
      </c>
      <c r="C51" t="s">
        <v>183</v>
      </c>
      <c r="D51" s="12" t="str">
        <f t="shared" si="1"/>
        <v>Callophrys rubi</v>
      </c>
    </row>
    <row r="52" spans="1:4">
      <c r="A52" s="12" t="s">
        <v>125</v>
      </c>
      <c r="B52" s="11" t="s">
        <v>68</v>
      </c>
      <c r="C52" t="s">
        <v>184</v>
      </c>
      <c r="D52" s="12" t="str">
        <f t="shared" si="1"/>
        <v>Satyrium w-album</v>
      </c>
    </row>
    <row r="53" spans="1:4">
      <c r="A53" s="12" t="s">
        <v>126</v>
      </c>
      <c r="B53" s="11" t="s">
        <v>69</v>
      </c>
      <c r="C53" t="s">
        <v>185</v>
      </c>
      <c r="D53" s="12" t="str">
        <f t="shared" si="1"/>
        <v>Lampides boeticus</v>
      </c>
    </row>
    <row r="54" spans="1:4">
      <c r="A54" s="12" t="s">
        <v>127</v>
      </c>
      <c r="B54" s="11" t="s">
        <v>70</v>
      </c>
      <c r="C54" t="s">
        <v>186</v>
      </c>
      <c r="D54" s="12" t="str">
        <f t="shared" si="1"/>
        <v>Cupido minimus</v>
      </c>
    </row>
    <row r="55" spans="1:4">
      <c r="A55" s="13" t="s">
        <v>128</v>
      </c>
      <c r="B55" s="11" t="s">
        <v>71</v>
      </c>
      <c r="C55" s="3" t="s">
        <v>187</v>
      </c>
      <c r="D55" s="12" t="str">
        <f t="shared" si="1"/>
        <v xml:space="preserve">Cupido argiades </v>
      </c>
    </row>
    <row r="56" spans="1:4">
      <c r="A56" s="12" t="s">
        <v>129</v>
      </c>
      <c r="B56" s="11" t="s">
        <v>72</v>
      </c>
      <c r="C56" t="s">
        <v>188</v>
      </c>
      <c r="D56" s="12" t="str">
        <f t="shared" si="1"/>
        <v>Celastrina argiolus</v>
      </c>
    </row>
    <row r="57" spans="1:4">
      <c r="A57" s="12" t="s">
        <v>130</v>
      </c>
      <c r="B57" s="11" t="s">
        <v>73</v>
      </c>
      <c r="C57" t="s">
        <v>189</v>
      </c>
      <c r="D57" s="12" t="str">
        <f t="shared" si="1"/>
        <v>Plebejus argus</v>
      </c>
    </row>
    <row r="58" spans="1:4">
      <c r="A58" s="12" t="s">
        <v>131</v>
      </c>
      <c r="B58" s="11" t="s">
        <v>74</v>
      </c>
      <c r="C58" t="s">
        <v>190</v>
      </c>
      <c r="D58" s="12" t="str">
        <f t="shared" si="1"/>
        <v>Aricia agestis</v>
      </c>
    </row>
    <row r="59" spans="1:4">
      <c r="A59" s="12" t="s">
        <v>132</v>
      </c>
      <c r="B59" s="11" t="s">
        <v>75</v>
      </c>
      <c r="C59" t="s">
        <v>191</v>
      </c>
      <c r="D59" s="12" t="str">
        <f t="shared" si="1"/>
        <v>Polyommatus icarus</v>
      </c>
    </row>
    <row r="60" spans="1:4">
      <c r="A60" s="34" t="s">
        <v>214</v>
      </c>
      <c r="B60" s="11" t="s">
        <v>76</v>
      </c>
      <c r="C60" t="s">
        <v>192</v>
      </c>
      <c r="D60" s="12" t="str">
        <f t="shared" si="1"/>
        <v xml:space="preserve">Polyommatus bellargus </v>
      </c>
    </row>
    <row r="61" spans="1:4">
      <c r="A61" s="34" t="s">
        <v>216</v>
      </c>
      <c r="B61" s="11" t="s">
        <v>77</v>
      </c>
      <c r="C61" s="3" t="s">
        <v>215</v>
      </c>
      <c r="D61" s="12" t="str">
        <f t="shared" si="1"/>
        <v xml:space="preserve">Polyommatus coridon </v>
      </c>
    </row>
  </sheetData>
  <phoneticPr fontId="0"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62"/>
  <sheetViews>
    <sheetView workbookViewId="0">
      <selection sqref="A1:A54"/>
    </sheetView>
  </sheetViews>
  <sheetFormatPr defaultRowHeight="12.75"/>
  <cols>
    <col min="1" max="1" width="29.7109375" bestFit="1" customWidth="1"/>
    <col min="5" max="5" width="29.7109375" bestFit="1" customWidth="1"/>
    <col min="6" max="6" width="23.42578125" style="12" bestFit="1" customWidth="1"/>
    <col min="8" max="8" width="9.5703125" bestFit="1" customWidth="1"/>
  </cols>
  <sheetData>
    <row r="1" spans="1:8">
      <c r="A1" t="s">
        <v>192</v>
      </c>
      <c r="D1" t="s">
        <v>18</v>
      </c>
      <c r="E1" t="s">
        <v>133</v>
      </c>
      <c r="F1" s="12" t="s">
        <v>78</v>
      </c>
    </row>
    <row r="2" spans="1:8">
      <c r="A2" t="s">
        <v>150</v>
      </c>
      <c r="D2" t="s">
        <v>19</v>
      </c>
      <c r="E2" t="s">
        <v>134</v>
      </c>
      <c r="F2" s="12" t="s">
        <v>79</v>
      </c>
    </row>
    <row r="3" spans="1:8">
      <c r="A3" t="s">
        <v>190</v>
      </c>
      <c r="D3" t="s">
        <v>20</v>
      </c>
      <c r="E3" t="s">
        <v>135</v>
      </c>
      <c r="F3" s="12" t="s">
        <v>80</v>
      </c>
      <c r="H3" s="1" t="s">
        <v>6</v>
      </c>
    </row>
    <row r="4" spans="1:8">
      <c r="A4" t="s">
        <v>181</v>
      </c>
      <c r="D4" t="s">
        <v>21</v>
      </c>
      <c r="E4" t="s">
        <v>136</v>
      </c>
      <c r="F4" s="12" t="s">
        <v>81</v>
      </c>
      <c r="H4" s="1">
        <v>10</v>
      </c>
    </row>
    <row r="5" spans="1:8">
      <c r="A5" t="s">
        <v>172</v>
      </c>
      <c r="D5" t="s">
        <v>22</v>
      </c>
      <c r="E5" t="s">
        <v>137</v>
      </c>
      <c r="F5" s="12" t="s">
        <v>82</v>
      </c>
      <c r="H5" s="1">
        <v>11</v>
      </c>
    </row>
    <row r="6" spans="1:8">
      <c r="A6" s="3" t="s">
        <v>215</v>
      </c>
      <c r="D6" t="s">
        <v>23</v>
      </c>
      <c r="E6" t="s">
        <v>138</v>
      </c>
      <c r="F6" s="12" t="s">
        <v>83</v>
      </c>
      <c r="H6" s="1">
        <v>12</v>
      </c>
    </row>
    <row r="7" spans="1:8">
      <c r="A7" t="s">
        <v>147</v>
      </c>
      <c r="D7" t="s">
        <v>24</v>
      </c>
      <c r="E7" t="s">
        <v>139</v>
      </c>
      <c r="F7" s="12" t="s">
        <v>84</v>
      </c>
      <c r="H7" s="1">
        <v>8</v>
      </c>
    </row>
    <row r="8" spans="1:8">
      <c r="A8" t="s">
        <v>148</v>
      </c>
      <c r="D8" t="s">
        <v>25</v>
      </c>
      <c r="E8" t="s">
        <v>140</v>
      </c>
      <c r="F8" s="34" t="s">
        <v>218</v>
      </c>
      <c r="H8" s="1">
        <v>13</v>
      </c>
    </row>
    <row r="9" spans="1:8">
      <c r="A9" t="s">
        <v>175</v>
      </c>
      <c r="D9" t="s">
        <v>26</v>
      </c>
      <c r="E9" t="s">
        <v>141</v>
      </c>
      <c r="F9" s="12" t="s">
        <v>85</v>
      </c>
      <c r="H9" s="1">
        <v>22</v>
      </c>
    </row>
    <row r="10" spans="1:8">
      <c r="A10" t="s">
        <v>191</v>
      </c>
      <c r="D10" t="s">
        <v>27</v>
      </c>
      <c r="E10" t="s">
        <v>142</v>
      </c>
      <c r="F10" s="12" t="s">
        <v>86</v>
      </c>
      <c r="H10" s="1"/>
    </row>
    <row r="11" spans="1:8">
      <c r="A11" t="s">
        <v>164</v>
      </c>
      <c r="D11" t="s">
        <v>28</v>
      </c>
      <c r="E11" t="s">
        <v>143</v>
      </c>
      <c r="F11" s="12" t="s">
        <v>87</v>
      </c>
    </row>
    <row r="12" spans="1:8">
      <c r="A12" t="s">
        <v>135</v>
      </c>
      <c r="D12" t="s">
        <v>29</v>
      </c>
      <c r="E12" t="s">
        <v>144</v>
      </c>
      <c r="F12" s="12" t="s">
        <v>88</v>
      </c>
      <c r="H12" s="1" t="s">
        <v>10</v>
      </c>
    </row>
    <row r="13" spans="1:8">
      <c r="A13" t="s">
        <v>179</v>
      </c>
      <c r="D13" t="s">
        <v>30</v>
      </c>
      <c r="E13" t="s">
        <v>145</v>
      </c>
      <c r="F13" s="12" t="s">
        <v>89</v>
      </c>
      <c r="H13" s="1" t="s">
        <v>228</v>
      </c>
    </row>
    <row r="14" spans="1:8">
      <c r="A14" t="s">
        <v>137</v>
      </c>
      <c r="D14" t="s">
        <v>31</v>
      </c>
      <c r="E14" t="s">
        <v>146</v>
      </c>
      <c r="F14" s="12" t="s">
        <v>90</v>
      </c>
      <c r="H14" s="1" t="s">
        <v>229</v>
      </c>
    </row>
    <row r="15" spans="1:8">
      <c r="A15" s="3" t="s">
        <v>157</v>
      </c>
      <c r="H15" s="1" t="s">
        <v>247</v>
      </c>
    </row>
    <row r="16" spans="1:8">
      <c r="A16" s="3" t="s">
        <v>177</v>
      </c>
      <c r="D16" t="s">
        <v>32</v>
      </c>
      <c r="E16" t="s">
        <v>147</v>
      </c>
      <c r="F16" s="12" t="s">
        <v>91</v>
      </c>
      <c r="H16" s="1" t="s">
        <v>230</v>
      </c>
    </row>
    <row r="17" spans="1:8">
      <c r="A17" s="3" t="s">
        <v>159</v>
      </c>
      <c r="D17" t="s">
        <v>32</v>
      </c>
      <c r="E17" t="s">
        <v>148</v>
      </c>
      <c r="F17" s="12" t="s">
        <v>92</v>
      </c>
      <c r="H17" s="1" t="s">
        <v>231</v>
      </c>
    </row>
    <row r="18" spans="1:8">
      <c r="A18" t="s">
        <v>183</v>
      </c>
      <c r="D18" t="s">
        <v>33</v>
      </c>
      <c r="E18" t="s">
        <v>149</v>
      </c>
      <c r="F18" s="12" t="s">
        <v>93</v>
      </c>
      <c r="H18" s="1"/>
    </row>
    <row r="19" spans="1:8">
      <c r="A19" t="s">
        <v>146</v>
      </c>
      <c r="D19" t="s">
        <v>34</v>
      </c>
      <c r="E19" t="s">
        <v>150</v>
      </c>
      <c r="F19" s="12" t="s">
        <v>94</v>
      </c>
    </row>
    <row r="20" spans="1:8">
      <c r="A20" t="s">
        <v>136</v>
      </c>
      <c r="D20" t="s">
        <v>35</v>
      </c>
      <c r="E20" t="s">
        <v>151</v>
      </c>
      <c r="F20" s="12" t="s">
        <v>95</v>
      </c>
    </row>
    <row r="21" spans="1:8">
      <c r="A21" t="s">
        <v>188</v>
      </c>
      <c r="D21" t="s">
        <v>36</v>
      </c>
      <c r="E21" t="s">
        <v>152</v>
      </c>
      <c r="F21" s="12" t="s">
        <v>96</v>
      </c>
    </row>
    <row r="22" spans="1:8">
      <c r="A22" t="s">
        <v>140</v>
      </c>
      <c r="D22" t="s">
        <v>37</v>
      </c>
      <c r="E22" t="s">
        <v>153</v>
      </c>
      <c r="F22" s="12" t="s">
        <v>97</v>
      </c>
    </row>
    <row r="23" spans="1:8">
      <c r="A23" t="s">
        <v>173</v>
      </c>
      <c r="D23" t="s">
        <v>38</v>
      </c>
      <c r="E23" t="s">
        <v>154</v>
      </c>
      <c r="F23" s="12" t="s">
        <v>98</v>
      </c>
    </row>
    <row r="24" spans="1:8">
      <c r="A24" t="s">
        <v>144</v>
      </c>
      <c r="D24" t="s">
        <v>39</v>
      </c>
      <c r="E24" t="s">
        <v>155</v>
      </c>
      <c r="F24" s="12" t="s">
        <v>99</v>
      </c>
    </row>
    <row r="25" spans="1:8">
      <c r="A25" t="s">
        <v>185</v>
      </c>
      <c r="D25" t="s">
        <v>40</v>
      </c>
      <c r="E25" t="s">
        <v>156</v>
      </c>
      <c r="F25" s="12" t="s">
        <v>100</v>
      </c>
    </row>
    <row r="26" spans="1:8">
      <c r="A26" s="3" t="s">
        <v>158</v>
      </c>
      <c r="D26" t="s">
        <v>41</v>
      </c>
      <c r="E26" t="s">
        <v>157</v>
      </c>
      <c r="F26" s="12" t="s">
        <v>101</v>
      </c>
    </row>
    <row r="27" spans="1:8">
      <c r="A27" s="3" t="s">
        <v>176</v>
      </c>
      <c r="D27" t="s">
        <v>42</v>
      </c>
      <c r="E27" t="s">
        <v>158</v>
      </c>
      <c r="F27" s="12" t="s">
        <v>102</v>
      </c>
    </row>
    <row r="28" spans="1:8">
      <c r="A28" s="3" t="s">
        <v>156</v>
      </c>
      <c r="D28" t="s">
        <v>43</v>
      </c>
      <c r="E28" t="s">
        <v>159</v>
      </c>
      <c r="F28" s="12" t="s">
        <v>103</v>
      </c>
    </row>
    <row r="29" spans="1:8">
      <c r="A29" s="3" t="s">
        <v>151</v>
      </c>
      <c r="D29" t="s">
        <v>44</v>
      </c>
      <c r="E29" t="s">
        <v>160</v>
      </c>
      <c r="F29" s="12" t="s">
        <v>104</v>
      </c>
    </row>
    <row r="30" spans="1:8">
      <c r="A30" t="s">
        <v>142</v>
      </c>
      <c r="D30" t="s">
        <v>45</v>
      </c>
      <c r="E30" t="s">
        <v>161</v>
      </c>
      <c r="F30" s="12" t="s">
        <v>105</v>
      </c>
    </row>
    <row r="31" spans="1:8">
      <c r="A31" t="s">
        <v>169</v>
      </c>
      <c r="D31" t="s">
        <v>46</v>
      </c>
      <c r="E31" t="s">
        <v>162</v>
      </c>
      <c r="F31" s="12" t="s">
        <v>106</v>
      </c>
    </row>
    <row r="32" spans="1:8">
      <c r="A32" t="s">
        <v>149</v>
      </c>
      <c r="D32" t="s">
        <v>47</v>
      </c>
      <c r="E32" t="s">
        <v>163</v>
      </c>
      <c r="F32" s="12" t="s">
        <v>107</v>
      </c>
    </row>
    <row r="33" spans="1:6">
      <c r="A33" t="s">
        <v>170</v>
      </c>
      <c r="D33" t="s">
        <v>48</v>
      </c>
      <c r="E33" t="s">
        <v>164</v>
      </c>
      <c r="F33" s="12" t="s">
        <v>108</v>
      </c>
    </row>
    <row r="34" spans="1:6">
      <c r="A34" t="s">
        <v>160</v>
      </c>
      <c r="D34" t="s">
        <v>49</v>
      </c>
      <c r="E34" t="s">
        <v>165</v>
      </c>
      <c r="F34" s="12" t="s">
        <v>109</v>
      </c>
    </row>
    <row r="35" spans="1:6">
      <c r="A35" t="s">
        <v>167</v>
      </c>
      <c r="D35" t="s">
        <v>50</v>
      </c>
      <c r="E35" t="s">
        <v>166</v>
      </c>
      <c r="F35" s="12" t="s">
        <v>110</v>
      </c>
    </row>
    <row r="36" spans="1:6">
      <c r="A36" t="s">
        <v>182</v>
      </c>
      <c r="D36" t="s">
        <v>51</v>
      </c>
      <c r="E36" t="s">
        <v>167</v>
      </c>
      <c r="F36" s="12" t="s">
        <v>111</v>
      </c>
    </row>
    <row r="37" spans="1:6">
      <c r="A37" t="s">
        <v>162</v>
      </c>
      <c r="D37" t="s">
        <v>52</v>
      </c>
      <c r="E37" t="s">
        <v>168</v>
      </c>
      <c r="F37" s="12" t="s">
        <v>112</v>
      </c>
    </row>
    <row r="38" spans="1:6">
      <c r="A38" t="s">
        <v>168</v>
      </c>
      <c r="D38" t="s">
        <v>53</v>
      </c>
      <c r="E38" t="s">
        <v>169</v>
      </c>
      <c r="F38" s="12" t="s">
        <v>113</v>
      </c>
    </row>
    <row r="39" spans="1:6">
      <c r="A39" s="3" t="s">
        <v>155</v>
      </c>
      <c r="D39" t="s">
        <v>54</v>
      </c>
      <c r="E39" t="s">
        <v>170</v>
      </c>
      <c r="F39" s="34" t="s">
        <v>219</v>
      </c>
    </row>
    <row r="40" spans="1:6">
      <c r="A40" t="s">
        <v>139</v>
      </c>
      <c r="D40" t="s">
        <v>55</v>
      </c>
      <c r="E40" t="s">
        <v>171</v>
      </c>
      <c r="F40" s="12" t="s">
        <v>114</v>
      </c>
    </row>
    <row r="41" spans="1:6">
      <c r="A41" t="s">
        <v>189</v>
      </c>
      <c r="D41" t="s">
        <v>56</v>
      </c>
      <c r="E41" t="s">
        <v>172</v>
      </c>
      <c r="F41" s="12" t="s">
        <v>115</v>
      </c>
    </row>
    <row r="42" spans="1:6">
      <c r="A42" s="3" t="s">
        <v>163</v>
      </c>
      <c r="D42" t="s">
        <v>57</v>
      </c>
      <c r="E42" t="s">
        <v>173</v>
      </c>
      <c r="F42" s="12" t="s">
        <v>116</v>
      </c>
    </row>
    <row r="43" spans="1:6">
      <c r="A43" t="s">
        <v>186</v>
      </c>
      <c r="D43" t="s">
        <v>58</v>
      </c>
      <c r="E43" t="s">
        <v>174</v>
      </c>
      <c r="F43" s="12" t="s">
        <v>117</v>
      </c>
    </row>
    <row r="44" spans="1:6">
      <c r="A44" t="s">
        <v>180</v>
      </c>
      <c r="D44" t="s">
        <v>59</v>
      </c>
      <c r="E44" t="s">
        <v>175</v>
      </c>
      <c r="F44" s="12" t="s">
        <v>118</v>
      </c>
    </row>
    <row r="45" spans="1:6">
      <c r="A45" s="3" t="s">
        <v>154</v>
      </c>
      <c r="D45" t="s">
        <v>60</v>
      </c>
      <c r="E45" t="s">
        <v>176</v>
      </c>
      <c r="F45" s="12" t="s">
        <v>119</v>
      </c>
    </row>
    <row r="46" spans="1:6">
      <c r="A46" t="s">
        <v>161</v>
      </c>
      <c r="D46" t="s">
        <v>61</v>
      </c>
      <c r="E46" t="s">
        <v>177</v>
      </c>
      <c r="F46" s="12" t="s">
        <v>120</v>
      </c>
    </row>
    <row r="47" spans="1:6">
      <c r="A47" t="s">
        <v>138</v>
      </c>
      <c r="D47" t="s">
        <v>62</v>
      </c>
      <c r="E47" t="s">
        <v>178</v>
      </c>
      <c r="F47" s="34" t="s">
        <v>217</v>
      </c>
    </row>
    <row r="48" spans="1:6">
      <c r="A48" t="s">
        <v>171</v>
      </c>
      <c r="D48" t="s">
        <v>63</v>
      </c>
      <c r="E48" t="s">
        <v>179</v>
      </c>
      <c r="F48" s="12" t="s">
        <v>121</v>
      </c>
    </row>
    <row r="49" spans="1:6">
      <c r="A49" t="s">
        <v>145</v>
      </c>
      <c r="D49" t="s">
        <v>64</v>
      </c>
      <c r="E49" t="s">
        <v>180</v>
      </c>
      <c r="F49" s="12" t="s">
        <v>122</v>
      </c>
    </row>
    <row r="50" spans="1:6">
      <c r="A50" s="3" t="s">
        <v>153</v>
      </c>
      <c r="D50" t="s">
        <v>65</v>
      </c>
      <c r="E50" t="s">
        <v>181</v>
      </c>
      <c r="F50" s="12" t="s">
        <v>123</v>
      </c>
    </row>
    <row r="51" spans="1:6">
      <c r="A51" t="s">
        <v>134</v>
      </c>
      <c r="D51" t="s">
        <v>66</v>
      </c>
      <c r="E51" t="s">
        <v>182</v>
      </c>
      <c r="F51" s="34" t="s">
        <v>220</v>
      </c>
    </row>
    <row r="52" spans="1:6">
      <c r="A52" s="3" t="s">
        <v>152</v>
      </c>
      <c r="D52" t="s">
        <v>67</v>
      </c>
      <c r="E52" t="s">
        <v>183</v>
      </c>
      <c r="F52" s="12" t="s">
        <v>124</v>
      </c>
    </row>
    <row r="53" spans="1:6">
      <c r="A53" t="s">
        <v>166</v>
      </c>
      <c r="D53" t="s">
        <v>68</v>
      </c>
      <c r="E53" t="s">
        <v>184</v>
      </c>
      <c r="F53" s="12" t="s">
        <v>125</v>
      </c>
    </row>
    <row r="54" spans="1:6">
      <c r="A54" t="s">
        <v>184</v>
      </c>
      <c r="D54" t="s">
        <v>69</v>
      </c>
      <c r="E54" t="s">
        <v>185</v>
      </c>
      <c r="F54" s="12" t="s">
        <v>126</v>
      </c>
    </row>
    <row r="55" spans="1:6">
      <c r="D55" t="s">
        <v>70</v>
      </c>
      <c r="E55" t="s">
        <v>186</v>
      </c>
      <c r="F55" s="12" t="s">
        <v>127</v>
      </c>
    </row>
    <row r="56" spans="1:6">
      <c r="D56" t="s">
        <v>71</v>
      </c>
      <c r="E56" t="s">
        <v>187</v>
      </c>
      <c r="F56" s="12" t="s">
        <v>128</v>
      </c>
    </row>
    <row r="57" spans="1:6">
      <c r="A57" s="3"/>
      <c r="D57" t="s">
        <v>72</v>
      </c>
      <c r="E57" t="s">
        <v>188</v>
      </c>
      <c r="F57" s="12" t="s">
        <v>129</v>
      </c>
    </row>
    <row r="58" spans="1:6">
      <c r="D58" t="s">
        <v>73</v>
      </c>
      <c r="E58" t="s">
        <v>189</v>
      </c>
      <c r="F58" s="12" t="s">
        <v>130</v>
      </c>
    </row>
    <row r="59" spans="1:6">
      <c r="A59" s="3"/>
      <c r="D59" t="s">
        <v>74</v>
      </c>
      <c r="E59" t="s">
        <v>190</v>
      </c>
      <c r="F59" s="12" t="s">
        <v>131</v>
      </c>
    </row>
    <row r="60" spans="1:6">
      <c r="D60" t="s">
        <v>75</v>
      </c>
      <c r="E60" t="s">
        <v>191</v>
      </c>
      <c r="F60" s="12" t="s">
        <v>132</v>
      </c>
    </row>
    <row r="61" spans="1:6">
      <c r="D61" t="s">
        <v>76</v>
      </c>
      <c r="E61" t="s">
        <v>192</v>
      </c>
      <c r="F61" s="34" t="s">
        <v>214</v>
      </c>
    </row>
    <row r="62" spans="1:6">
      <c r="D62" t="s">
        <v>77</v>
      </c>
      <c r="E62" s="3" t="s">
        <v>215</v>
      </c>
      <c r="F62" s="34" t="s">
        <v>216</v>
      </c>
    </row>
  </sheetData>
  <sortState xmlns:xlrd2="http://schemas.microsoft.com/office/spreadsheetml/2017/richdata2" ref="A1:A62">
    <sortCondition ref="A1"/>
  </sortState>
  <dataValidations count="1">
    <dataValidation type="list" allowBlank="1" showInputMessage="1" showErrorMessage="1" sqref="L19" xr:uid="{00000000-0002-0000-0300-000000000000}">
      <formula1>VC</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2.7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RowHeight="12.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Butterfly Entry</vt:lpstr>
      <vt:lpstr>NOTES</vt:lpstr>
      <vt:lpstr>Species Look-up</vt:lpstr>
      <vt:lpstr>Menus</vt:lpstr>
      <vt:lpstr>Sheet1</vt:lpstr>
      <vt:lpstr>Sheet2</vt:lpstr>
      <vt:lpstr>Sex</vt:lpstr>
      <vt:lpstr>Species</vt:lpstr>
      <vt:lpstr>Stage</vt:lpstr>
      <vt:lpstr>VC</vt:lpstr>
      <vt:lpstr>Vernacular</vt:lpstr>
      <vt:lpstr>Vicecounty</vt:lpstr>
    </vt:vector>
  </TitlesOfParts>
  <Company>Intelleq Partners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Wall</dc:creator>
  <cp:lastModifiedBy>Robert Whitmarsh</cp:lastModifiedBy>
  <cp:lastPrinted>2007-12-07T19:48:22Z</cp:lastPrinted>
  <dcterms:created xsi:type="dcterms:W3CDTF">2006-04-29T10:02:40Z</dcterms:created>
  <dcterms:modified xsi:type="dcterms:W3CDTF">2025-07-20T15:48:33Z</dcterms:modified>
</cp:coreProperties>
</file>